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ydcfsv01\share\Capital Markets\Primary Markets\Products\ETP\ETNs\"/>
    </mc:Choice>
  </mc:AlternateContent>
  <xr:revisionPtr revIDLastSave="0" documentId="13_ncr:1_{F5F1A041-6910-4CD8-B418-43280FC2A62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<sst xmlns="http://schemas.openxmlformats.org/spreadsheetml/2006/main" count="305" uniqueCount="287">
  <si>
    <t>Description</t>
  </si>
  <si>
    <t>http://corporateandinvestment.standardbank.co.za/sa/products/trading_risk_mngt/exchange_traded_notes.jsp</t>
  </si>
  <si>
    <t>SBACOP</t>
  </si>
  <si>
    <t>Tracks the performance of the Copper COMEX future contract</t>
  </si>
  <si>
    <t>SBACRN</t>
  </si>
  <si>
    <t>Tracks the performance of the Corn-CBOT future contract</t>
  </si>
  <si>
    <t>SBAOIL</t>
  </si>
  <si>
    <t>Tracks the performance of the NYMEX OIL WTI future contract</t>
  </si>
  <si>
    <t>SBAWHT</t>
  </si>
  <si>
    <t>Tracks the performance of the Wheat  CBOT future contracts</t>
  </si>
  <si>
    <t>NEWSLV</t>
  </si>
  <si>
    <t xml:space="preserve">NEWWAVE SLV ETN </t>
  </si>
  <si>
    <t>http://etf.absacapital.com/PRODUCTS/EXCHANGETRADEDNOTES/Pages/default.aspx</t>
  </si>
  <si>
    <t>NEWPLT</t>
  </si>
  <si>
    <t>NEWWAVE PLAT ETN</t>
  </si>
  <si>
    <t>NEWEUR</t>
  </si>
  <si>
    <t xml:space="preserve">NEWWAVE EURO ETN </t>
  </si>
  <si>
    <t>NEWGBP</t>
  </si>
  <si>
    <t>NEWWAVE GBP ETN</t>
  </si>
  <si>
    <t>NEWUSD</t>
  </si>
  <si>
    <t>NEWWAVE USD ETN</t>
  </si>
  <si>
    <t>Tracks the spot price performance of the underlying precious metal, Silver.</t>
  </si>
  <si>
    <t>Tracks the currency market value of the EUR against the ZAR</t>
  </si>
  <si>
    <t>Tracks the currency market value of the GBP against the ZAR</t>
  </si>
  <si>
    <t>Tracks the currency market value of the USD against the ZAR</t>
  </si>
  <si>
    <t>Tracks the spot price performance of the underlying precious metal, Platinum.</t>
  </si>
  <si>
    <t>Tracks the FTSE/JSE Shareholder Weighted Top40 Index (“Top40”)</t>
  </si>
  <si>
    <t>http://www.investec.co.za/products-and-services/trading/equities/equity-derivatives/toptri.html</t>
  </si>
  <si>
    <t>http://www.investec.co.za/products-and-services/trading/equities/equity-derivatives/SwxTri.html</t>
  </si>
  <si>
    <t>IBLUSD</t>
  </si>
  <si>
    <t>IBL USDZAR OCT46</t>
  </si>
  <si>
    <t>https://www.investec.co.za/products-and-services/trading/equities/equity-derivatives/exchange-traded-notes.html</t>
  </si>
  <si>
    <t>Tracks the currency market value of the USD</t>
  </si>
  <si>
    <t>Money Market</t>
  </si>
  <si>
    <t xml:space="preserve">Currency </t>
  </si>
  <si>
    <t xml:space="preserve">Commodity </t>
  </si>
  <si>
    <t xml:space="preserve">Equity </t>
  </si>
  <si>
    <t>Alpha</t>
  </si>
  <si>
    <t>Long Name</t>
  </si>
  <si>
    <t>Link</t>
  </si>
  <si>
    <t>Number</t>
  </si>
  <si>
    <t>TOPTR2</t>
  </si>
  <si>
    <t>SWXTR2</t>
  </si>
  <si>
    <t>IBSWX40TR2ETNOCT2022</t>
  </si>
  <si>
    <t>IBTOP40TR2ETNOCT22</t>
  </si>
  <si>
    <t>Linked ot the Absa re Efficient PC Portfolio 1 Portfolio</t>
  </si>
  <si>
    <t>UEFPCA</t>
  </si>
  <si>
    <t>UBS EFPCA 10Feb23</t>
  </si>
  <si>
    <t>Total</t>
  </si>
  <si>
    <t>Linked to the Absa SPM Global Equity Portfolio 1 Portfolio</t>
  </si>
  <si>
    <t>UABSPA</t>
  </si>
  <si>
    <t>UBS ABSPA 22AUG23-UABSPA</t>
  </si>
  <si>
    <t>Linked to the Absa re Momentum International Equity Portfolio 1 Portfolio and Absa re Momentum International Equity Portfolio 2 Portfolio - Series 2 &amp; 3</t>
  </si>
  <si>
    <t>UMMIEA</t>
  </si>
  <si>
    <t>UMMIEB</t>
  </si>
  <si>
    <t>UBS MMIEB 22AUG23- UMMIEB</t>
  </si>
  <si>
    <t>UBS MMIEA 22AUG23- UMMIEA</t>
  </si>
  <si>
    <t xml:space="preserve">http://keyinvest-za.ubs.com/products </t>
  </si>
  <si>
    <t xml:space="preserve">FTSE/JSE Africa Top40 Index (“Top40”) </t>
  </si>
  <si>
    <t>UPCHPA</t>
  </si>
  <si>
    <t>UOMWPA</t>
  </si>
  <si>
    <t>UBS  PCHPA 17OCT23</t>
  </si>
  <si>
    <t>Actively Managed Exchange Traded Notes linked to the Old Mutual Wealth Global Equity Portfolio 1 Portfolio – Series 6</t>
  </si>
  <si>
    <t>Actively Managed Exchange Traded Notes linked to the PrivateClient Global Growth Portfolio 1 Portfolio – Series 5</t>
  </si>
  <si>
    <t>UBS OMWPA 17OCT23</t>
  </si>
  <si>
    <t>UBS ABCPA 05Dec23</t>
  </si>
  <si>
    <t>UBS SQCPA 05Dec23</t>
  </si>
  <si>
    <t>UABCPA</t>
  </si>
  <si>
    <t>Linked to the IQ Global Quality Companies Portfolio 1 Portfolio - Series 7</t>
  </si>
  <si>
    <t>USQCPA</t>
  </si>
  <si>
    <t>Actively Managed Exchange Traded Notes linked to the Unicorn USD Portfolio 1 Portfolio - Series 8.</t>
  </si>
  <si>
    <t>ABSGAE</t>
  </si>
  <si>
    <t>UBS ABSGE 14May24</t>
  </si>
  <si>
    <t>UEFPCB</t>
  </si>
  <si>
    <t>UBS UEFPCB 10Sep24</t>
  </si>
  <si>
    <t>UMMIES</t>
  </si>
  <si>
    <t>UBS UMMIES 02Oct24</t>
  </si>
  <si>
    <t>IBLVR2</t>
  </si>
  <si>
    <t>IBLVR3</t>
  </si>
  <si>
    <t>IB VR3 ETN 26 August 2024</t>
  </si>
  <si>
    <t>IB VR2 ETN 26 August 2024</t>
  </si>
  <si>
    <t>Linked to the Absa Global Equity Multi-Factor Risk Controlled (13%) ETN (the  "Notes) - Series 3</t>
  </si>
  <si>
    <t>Linked to the EFPC Local Equity Portfolio - Series 10</t>
  </si>
  <si>
    <t>Linked to the Momentum Securites Global Shariah Portfolio - Series 11</t>
  </si>
  <si>
    <t>SAFEX Overnight Rate plus 0.42%</t>
  </si>
  <si>
    <t>SAFEX Overnight Rate plus 0.68%</t>
  </si>
  <si>
    <t>https://wealthinvestmentsa.secure.investec.com/Instruments/SearchResult.aspx?A=R&amp;Code=IBLVR3&amp;Type=Share</t>
  </si>
  <si>
    <t>https://wealthinvestmentsa.secure.investec.com/Instruments/SearchResult.aspx?A=R&amp;Query=IBLVR2&amp;Code=IBLVR2&amp;Type=Share</t>
  </si>
  <si>
    <t>FNBGSA</t>
  </si>
  <si>
    <t>UBS FNBGSA 18Mar25</t>
  </si>
  <si>
    <t>FNBGSE</t>
  </si>
  <si>
    <t>UBS FNBGSE 18Mar25</t>
  </si>
  <si>
    <t>Linked to the FNB Global Select Portfolio A</t>
  </si>
  <si>
    <t>Linked to the FNB Global Select Portfolio</t>
  </si>
  <si>
    <t>UEXGEP</t>
  </si>
  <si>
    <t>UBS UEXGEP 18Mar25</t>
  </si>
  <si>
    <t>URETGP</t>
  </si>
  <si>
    <t>UBS URETGP 18Mar25</t>
  </si>
  <si>
    <t>Excelsia Global Equity Portfolio</t>
  </si>
  <si>
    <t>https://keyinvest-za.ubs.com/product/detail/index/isin/ZAE000266417</t>
  </si>
  <si>
    <t>https://keyinvest-za.ubs.com/product/detail/index/isin/ZAE000261400</t>
  </si>
  <si>
    <t>https://keyinvest-za.ubs.com/product/detail/index/isin/ZAE000285458</t>
  </si>
  <si>
    <t>https://keyinvest-za.ubs.com/product/detail/index/isin/ZAE000263919</t>
  </si>
  <si>
    <t>https://keyinvest-za.ubs.com/product/detail/index/isin/ZAE000266409</t>
  </si>
  <si>
    <t>https://keyinvest-za.ubs.com/product/detail/index/isin/ZAE000263943</t>
  </si>
  <si>
    <t>https://keyinvest-za.ubs.com/product/detail/index/isin/ZAE000261392</t>
  </si>
  <si>
    <t>https://keyinvest-za.ubs.com/product/detail/index/isin/ZAE000285425</t>
  </si>
  <si>
    <t>https://keyinvest-za.ubs.com/product/detail/index/isin/ZAE000277679</t>
  </si>
  <si>
    <t>https://keyinvest-za.ubs.com/product/detail/index/isin/ZAE000261590</t>
  </si>
  <si>
    <t>https://keyinvest-za.ubs.com/product/detail/index/isin/ZAE000285433</t>
  </si>
  <si>
    <t>COETNQ</t>
  </si>
  <si>
    <t>AMETNC</t>
  </si>
  <si>
    <t>ALETNQ</t>
  </si>
  <si>
    <t>APETNC</t>
  </si>
  <si>
    <t>COETNC</t>
  </si>
  <si>
    <t>AMETNQ</t>
  </si>
  <si>
    <t>MCETNQ</t>
  </si>
  <si>
    <t>MCETNC</t>
  </si>
  <si>
    <t>NFETNC</t>
  </si>
  <si>
    <t>APETNQ</t>
  </si>
  <si>
    <t>FAETNC</t>
  </si>
  <si>
    <t>MSETNC</t>
  </si>
  <si>
    <t>MSETNQ</t>
  </si>
  <si>
    <t>TSETNC</t>
  </si>
  <si>
    <t>NFETNQ</t>
  </si>
  <si>
    <t>TSETNQ</t>
  </si>
  <si>
    <t>FAETNQ</t>
  </si>
  <si>
    <t>ALETNC</t>
  </si>
  <si>
    <t>MWETNC</t>
  </si>
  <si>
    <t>MWETNQ</t>
  </si>
  <si>
    <t>FNB ETN on COKEQ SEP25</t>
  </si>
  <si>
    <t>FNB ETN on AMAZONC SEP25</t>
  </si>
  <si>
    <t>FNB ETN on ALPHAQ SEP25</t>
  </si>
  <si>
    <t>FNB ETN on APPLEC SEP25</t>
  </si>
  <si>
    <t>FNB ETN on COKEC SEP25</t>
  </si>
  <si>
    <t>FNB ETN on AMAZONQ SEP25</t>
  </si>
  <si>
    <t>FNB ETN on MACDOQ SEP25</t>
  </si>
  <si>
    <t>FNB ETN on MACDOC SEP25</t>
  </si>
  <si>
    <t>FNB ETN on NETFLC SEP25</t>
  </si>
  <si>
    <t>FNB ETN on APPLEQ SEP25</t>
  </si>
  <si>
    <t>FNB ETN on FACEBC SEP25</t>
  </si>
  <si>
    <t>FNB ETN on MICROC SEP25</t>
  </si>
  <si>
    <t>FNB ETN on MICROQ SEP25</t>
  </si>
  <si>
    <t>FNB ETN on TESLAC SEP25</t>
  </si>
  <si>
    <t>FNB ETN on NETFLQ SEP25</t>
  </si>
  <si>
    <t>FNB ETN on TESLAQ SEP25</t>
  </si>
  <si>
    <t>FNB ETN on FACEBQ SEP25</t>
  </si>
  <si>
    <t>FNB ETN on ALPHAC SEP25</t>
  </si>
  <si>
    <t>FNB ETN on ISMSCIC SEP25</t>
  </si>
  <si>
    <t>FNB ETN on ISMSCIQ SEP25</t>
  </si>
  <si>
    <t>Linked to the peformance of The Coca Cola Company excluding the USD/ZAR exchange rate fluctuations</t>
  </si>
  <si>
    <t>Linked to the performance of McDonalds Corporation excluding the USD/ZAR exchange rate performance</t>
  </si>
  <si>
    <t>Linked to the performance of Amazon excluding the USD/ZAR exchange rate performance</t>
  </si>
  <si>
    <t>Linked to the peformance of The Coca Cola Company and the USD/ZAR exchange rate performance</t>
  </si>
  <si>
    <t>Linked to the pefromance of Apple and the USD/ZAR exchange rate performance</t>
  </si>
  <si>
    <t>Linked to the peformance of Alphabet excluding the USD/ZAR exchange rate performance</t>
  </si>
  <si>
    <t>Linked to the performance of Amazon and the USD/ZAR exchange rate performance</t>
  </si>
  <si>
    <t>Linked to the performance of McDonalds Corporation and the USD/ZAR exchange rate performance</t>
  </si>
  <si>
    <t>Linked to the performance of Netflix and the USD/ZAR exchange rate performance</t>
  </si>
  <si>
    <t>Linked to the performance of Apple excluding the USD/ZAR exchange rate performance</t>
  </si>
  <si>
    <t>Linked to the performance of Facebook and the USD/ZAR exchange rate performance</t>
  </si>
  <si>
    <t>Linked to the performance of Microsoft Coroporation and the USD/ZAR exchange rate performance</t>
  </si>
  <si>
    <t>Linked to the performance of Microsoft Corporation excluding the USD/ZAR exchange rate performance</t>
  </si>
  <si>
    <t>Linked to the performance of Tesla and the USD/ZAR exchange rate performance</t>
  </si>
  <si>
    <t>Linked to the performance of Netflix excluding the USD/ZAR exchange rate performance</t>
  </si>
  <si>
    <t>Linked to the performance of Tesla excluding the USD/ZAR exchange rate performance</t>
  </si>
  <si>
    <t>Linked to the performance of Facebook excluding the USD/ZAR exchange rate performance</t>
  </si>
  <si>
    <t>Linked to the performance of Alphabet and the USD/ZAR exchange rate performance</t>
  </si>
  <si>
    <t>Linked to the performance of iShares CoreMSCI World ETF and the USD/ZAR exchange rate performance</t>
  </si>
  <si>
    <t>Linked to the performance of  iShares CoreMSCI World ETF excluding the USD/ZAR exchange rate performance</t>
  </si>
  <si>
    <t>https://www.firstrand.co.za/DI/APS%20-%20ALETNC%20Alphabet%20C%20-%20011_final.pdf</t>
  </si>
  <si>
    <t>https://www.firstrand.co.za/DI/APS%20-%20ALETNQ%20Alphabet%20Q%20-%20001_final.pdf</t>
  </si>
  <si>
    <t>https://www.firstrand.co.za/DI/AMETNC%20Pricing%20Supplement%2030092020.pdf</t>
  </si>
  <si>
    <t>https://www.firstrand.co.za/DI/AMETNQ%20Pricing%20Supplement%2030092020.pdf</t>
  </si>
  <si>
    <t>https://www.firstrand.co.za/DI/APETNC%20Pricing%20Supplement%2030092020.pdf</t>
  </si>
  <si>
    <t>https://www.firstrand.co.za/DI/6.%20APETNQ%20Pricing%20Supplement%2030092020.pdf</t>
  </si>
  <si>
    <t>https://www.firstrand.co.za/DI/7.%20COETNC%20Pricing%20Supplement%2030092020.pdf</t>
  </si>
  <si>
    <t>https://www.firstrand.co.za/DI/8.%20COETNQ%20Pricing%20Supplement%2030092020.pdf</t>
  </si>
  <si>
    <t>https://www.firstrand.co.za/DI/9.%20FAETNC%20Pricing%20Supplement%2030092020.pdf</t>
  </si>
  <si>
    <t>https://www.firstrand.co.za/DI/10.%20FAETNQ%20Pricing%20Supplement%2030092020.pdf</t>
  </si>
  <si>
    <t>https://www.firstrand.co.za/DI/11.%20MCETNC%20Pricing%20Supplement%2030092020.pdf</t>
  </si>
  <si>
    <t>https://www.firstrand.co.za/DI/12.%20MCETNQ%20Pricing%20Supplement%2030092020.pdf</t>
  </si>
  <si>
    <t>https://www.firstrand.co.za/DI/13.%20MSETNC%20Pricing%20Supplement%2030092020.pdf</t>
  </si>
  <si>
    <t>https://www.firstrand.co.za/DI/15.%20MWETNC%20Pricing%20Supplement%2030092020.pdf</t>
  </si>
  <si>
    <t>https://www.firstrand.co.za/DI/16.%20MWETNQ%20Pricing%20Supplement%2030092020.pdf</t>
  </si>
  <si>
    <t>https://www.firstrand.co.za/DI/17.%20NFETNC%20Pricing%20Supplement%2030092020%20(1).pdf</t>
  </si>
  <si>
    <t>https://www.firstrand.co.za/DI/18.%20NFETNQ%20Pricing%20Supplement%2030092020.pdf</t>
  </si>
  <si>
    <t>https://www.firstrand.co.za/DI/19.%20TSETNC%20Pricing%20Supplement%2030092020.pdf</t>
  </si>
  <si>
    <t>https://www.firstrand.co.za/DI/20.%20TSETNQ%20Pricing%20Supplement%2030092020.pdf</t>
  </si>
  <si>
    <t>Linked to the Reitway Active Global Property Note</t>
  </si>
  <si>
    <t>ABETNC</t>
  </si>
  <si>
    <t>ABETNQ</t>
  </si>
  <si>
    <t>FNB ETN on ACTIVIC NOV25</t>
  </si>
  <si>
    <t>FNB ETN on ACTIVIQ NOV25</t>
  </si>
  <si>
    <t>Linked to the performance of Activision Blizzard Inc and the USD/ZAR exchange rate performance</t>
  </si>
  <si>
    <t>Linked to the peformance of Activision Blizzard Inc excluding the USD/ZAR exchange rate performance</t>
  </si>
  <si>
    <t>ADETNQ</t>
  </si>
  <si>
    <t>ADETNC</t>
  </si>
  <si>
    <t>FNB ETN on ADOBEQ NOV25</t>
  </si>
  <si>
    <t>FNB ETN on ADOBEC NOV25</t>
  </si>
  <si>
    <t>Linked to the peformance of Adobe excluding the USD/ZAR exchange rate performance</t>
  </si>
  <si>
    <t>BHETNC</t>
  </si>
  <si>
    <t>BHETNQ</t>
  </si>
  <si>
    <t>FNB ETN on BERKSHC NOV25</t>
  </si>
  <si>
    <t>FNB ETN on BERKSHQ NOV25</t>
  </si>
  <si>
    <t>Linked to the performance of Berkshire Hathaway Inc, Class B and the USD/ZAR exchange rate performance</t>
  </si>
  <si>
    <t>Linked to the peformance of  Berkshire Hathaway Inc, Class B excluding the USD/ZAR exchange rate performance</t>
  </si>
  <si>
    <t>FDETNC</t>
  </si>
  <si>
    <t>FDETNQ</t>
  </si>
  <si>
    <t>FNB ETN on FORDC NOV25</t>
  </si>
  <si>
    <t>FNB ETN on FORDQ NOV25</t>
  </si>
  <si>
    <t>Linked to the performance of Ford Motor Company and the USD/ZAR exchange rate performance</t>
  </si>
  <si>
    <t>Linked to the peformance of Ford Motor Company excluding the USD/ZAR exchange rate performance</t>
  </si>
  <si>
    <t>GSETNC</t>
  </si>
  <si>
    <t>GSETNQ</t>
  </si>
  <si>
    <t>FNB ETN on GSACHSC NOV25</t>
  </si>
  <si>
    <t>FNB ETN on GSACHSQ NOV25</t>
  </si>
  <si>
    <t>Linked to the performance of Goldman Sachs Group Inc the USD/ZAR exchange rate performance</t>
  </si>
  <si>
    <t>Linked to the peformance of Goldman Sachs Group Inc excluding the USD/ZAR exchange rate performance</t>
  </si>
  <si>
    <t>JPETNC</t>
  </si>
  <si>
    <t>FNB ETN on JPMORGC NOV25</t>
  </si>
  <si>
    <t>FNB ETN on JPMORGQ NOV25</t>
  </si>
  <si>
    <t>Linked to the performance of JP Morgan Chase and Co the USD/ZAR exchange rate performance</t>
  </si>
  <si>
    <t>Linked to the peformance of JP Morgan Chase and Co excluding the USD/ZAR exchange rate performance</t>
  </si>
  <si>
    <t>PPETNC</t>
  </si>
  <si>
    <t>PPETNQ</t>
  </si>
  <si>
    <t>FNB ETN on PAYPALC NOV25</t>
  </si>
  <si>
    <t>FNB ETN on PAYPALQ NOV25</t>
  </si>
  <si>
    <t>Linked to the performance of PayPal Holdings Inc and the USD/ZAR exchange rate performance</t>
  </si>
  <si>
    <t>Linked to the performance of PayPal Holdings Inc excluding the USD/ZAR exchange rate performance</t>
  </si>
  <si>
    <t>VSETNC</t>
  </si>
  <si>
    <t>VSETNQ</t>
  </si>
  <si>
    <t>FNB ETN on VISAC NOV25</t>
  </si>
  <si>
    <t>FNB ETN on VISAQ NOV25</t>
  </si>
  <si>
    <t>Linked to the performance of Visa Inc, Class A and the USD/ZAR exchange rate performance</t>
  </si>
  <si>
    <t>Linked to the performance of Visa Inc, Class A excluding the USD/ZAR exchange rate performance</t>
  </si>
  <si>
    <t>https://www.firstrand.co.za/DI/ABETNC%20Pricing%20Supplement%2027112020.pdf</t>
  </si>
  <si>
    <t>https://www.firstrand.co.za/DI/ABETNQ%20Pricing%20Supplement%2027112020.pdf</t>
  </si>
  <si>
    <t>Linked to the performance of Adobe and the USD/ZAR exchange rate performance</t>
  </si>
  <si>
    <t>https://www.firstrand.co.za/DI/ADETNC%20Pricing%20Supplement%2027112020.pdf</t>
  </si>
  <si>
    <t>https://www.firstrand.co.za/DI/ADETNQ%20Pricing%20Supplement%2027112020.pdf</t>
  </si>
  <si>
    <t>https://www.firstrand.co.za/DI/BHETNC%20Pricing%20Supplement%2027112020.pdf</t>
  </si>
  <si>
    <t>https://www.firstrand.co.za/DI/BHETNQ%20Pricing%20Supplement%2027112020.pdf</t>
  </si>
  <si>
    <t>https://www.firstrand.co.za/DI/FDETNC%20Pricing%20Supplement%2027112020.pdf</t>
  </si>
  <si>
    <t>https://www.firstrand.co.za/DI/FDETNQ%20Pricing%20Supplement%2027112020.pdf</t>
  </si>
  <si>
    <t>https://www.firstrand.co.za/DI/GSETNC%20Pricing%20Supplement%2027112020.pdf</t>
  </si>
  <si>
    <t>https://www.firstrand.co.za/DI/GSETNQ%20Pricing%20Supplement%2027112020.pdf</t>
  </si>
  <si>
    <t>https://www.firstrand.co.za/DI/JPETNC%20Pricing%20Supplement%2027112020.pdf</t>
  </si>
  <si>
    <t>https://www.firstrand.co.za/DI/JPETNQ%20Pricing%20Supplement%2027112020.pdf</t>
  </si>
  <si>
    <t>https://www.firstrand.co.za/DI/PPETNC%20Pricing%20Supplement%2027112020.pdf</t>
  </si>
  <si>
    <t>https://www.firstrand.co.za/DI/PPETNQ%20Pricing%20Supplement%2027112020.pdf</t>
  </si>
  <si>
    <t>https://www.firstrand.co.za/DI/VSETNC%20Pricing%20Supplement%2027112020.pdf</t>
  </si>
  <si>
    <t>https://www.firstrand.co.za/DI/VSETNQ%20Pricing%20Supplement%2027112020.pdf</t>
  </si>
  <si>
    <t>JPETNQ</t>
  </si>
  <si>
    <t>SB WTI OIL ETN *Maturing 20 July 2021</t>
  </si>
  <si>
    <t>SB COPPER ETN *Maturing 20 July 2021</t>
  </si>
  <si>
    <t>SB WHEAT ETN *Maturing 20 July 2021</t>
  </si>
  <si>
    <t>SB CORN ETN *Maturing 20 July 2021</t>
  </si>
  <si>
    <t>SBCOP</t>
  </si>
  <si>
    <t>SBOIL</t>
  </si>
  <si>
    <t>Standard Bank Copper ETN</t>
  </si>
  <si>
    <t>Standard Bank Oil ETN</t>
  </si>
  <si>
    <t xml:space="preserve">Tracks the performance of Brent blend crude oil </t>
  </si>
  <si>
    <t>Tracks the performance of High grade copper</t>
  </si>
  <si>
    <t>https://securities.standardbank.co.za/ost/nsp/brochurewarepublic/ost/products/exchange_traded_notes.html</t>
  </si>
  <si>
    <t>UBSNDX</t>
  </si>
  <si>
    <t>UBS NASDAQ-100 30Jun26</t>
  </si>
  <si>
    <t>UBSSNP</t>
  </si>
  <si>
    <t>UBS S&amp;P500 30Jun26</t>
  </si>
  <si>
    <t>UBSSXF</t>
  </si>
  <si>
    <t>UBS EUROSTOXX 50 30Jun26</t>
  </si>
  <si>
    <t>UBSUKX</t>
  </si>
  <si>
    <t>UBS FTSE 100 30Jun26</t>
  </si>
  <si>
    <t>UEMERG</t>
  </si>
  <si>
    <t>UBS MSCI EM 30Jun26</t>
  </si>
  <si>
    <t>UJAPAN</t>
  </si>
  <si>
    <t>UBS MSCI Japan 30Jun26</t>
  </si>
  <si>
    <t>UWORLD</t>
  </si>
  <si>
    <t>UBS MSCI World 01Jun26</t>
  </si>
  <si>
    <t>Tracks the performance of the NASDAQ-100 Net Total Return Index</t>
  </si>
  <si>
    <t>Tracks the performance of the S&amp;P 500 Net Total Return Index</t>
  </si>
  <si>
    <t>Tracks the peformance of the EURO STOXX 50 Net Total Return Index</t>
  </si>
  <si>
    <t>Tracks the performance of the FTSE 100 Net of Tax Index</t>
  </si>
  <si>
    <t>Tracks the peformance of the MSCI Emerging Market Net Total Return Index</t>
  </si>
  <si>
    <t>Tracks the perfromance of the MSCI Japan Net Total Return Index</t>
  </si>
  <si>
    <t>Tracks the performance of the MSCI World Net Total Return Index</t>
  </si>
  <si>
    <t>https://keyinvest-za.ubs.com/products/index_tracking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</si>
</sst>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0" xfId="0"/>
    <xf numFmtId="0" fontId="10" fillId="3" borderId="6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0" fillId="0" borderId="10" xfId="0" applyFill="1" applyBorder="1" applyAlignment="1">
      <alignment vertical="top" wrapText="1"/>
    </xf>
    <xf numFmtId="0" fontId="7" fillId="0" borderId="1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/>
    </xf>
    <xf numFmtId="4" fontId="7" fillId="0" borderId="14" xfId="0" applyNumberFormat="1" applyFont="1" applyFill="1" applyBorder="1" applyAlignment="1">
      <alignment vertical="center"/>
    </xf>
    <xf numFmtId="0" fontId="0" fillId="0" borderId="16" xfId="0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4" fontId="7" fillId="0" borderId="11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9" fillId="0" borderId="13" xfId="1" applyFont="1" applyFill="1" applyBorder="1" applyAlignment="1" applyProtection="1">
      <alignment vertical="center" wrapText="1"/>
    </xf>
    <xf numFmtId="0" fontId="9" fillId="0" borderId="14" xfId="1" applyFont="1" applyFill="1" applyBorder="1" applyAlignment="1" applyProtection="1">
      <alignment vertical="center" wrapText="1"/>
    </xf>
    <xf numFmtId="0" fontId="9" fillId="0" borderId="17" xfId="1" applyFont="1" applyFill="1" applyBorder="1" applyAlignment="1" applyProtection="1">
      <alignment vertical="center" wrapText="1"/>
    </xf>
    <xf numFmtId="0" fontId="6" fillId="0" borderId="14" xfId="1" applyFill="1" applyBorder="1" applyAlignment="1" applyProtection="1">
      <alignment vertical="top" wrapText="1"/>
    </xf>
    <xf numFmtId="0" fontId="6" fillId="0" borderId="17" xfId="1" applyFill="1" applyBorder="1" applyAlignment="1" applyProtection="1">
      <alignment vertical="top" wrapText="1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4" fontId="7" fillId="0" borderId="9" xfId="0" applyNumberFormat="1" applyFont="1" applyFill="1" applyBorder="1" applyAlignment="1">
      <alignment vertical="center"/>
    </xf>
    <xf numFmtId="4" fontId="7" fillId="0" borderId="19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9" fillId="0" borderId="19" xfId="1" applyFont="1" applyFill="1" applyBorder="1" applyAlignment="1" applyProtection="1">
      <alignment vertical="center" wrapText="1"/>
    </xf>
    <xf numFmtId="4" fontId="7" fillId="0" borderId="21" xfId="0" applyNumberFormat="1" applyFont="1" applyFill="1" applyBorder="1" applyAlignment="1">
      <alignment vertical="center"/>
    </xf>
    <xf numFmtId="4" fontId="7" fillId="0" borderId="22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9" fillId="0" borderId="22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0" fillId="0" borderId="10" xfId="0" applyFill="1" applyBorder="1"/>
    <xf numFmtId="0" fontId="7" fillId="0" borderId="25" xfId="0" applyFont="1" applyFill="1" applyBorder="1" applyAlignment="1">
      <alignment wrapText="1"/>
    </xf>
    <xf numFmtId="0" fontId="0" fillId="0" borderId="16" xfId="0" applyFill="1" applyBorder="1"/>
    <xf numFmtId="0" fontId="7" fillId="0" borderId="26" xfId="0" applyFont="1" applyFill="1" applyBorder="1" applyAlignment="1">
      <alignment vertical="center" wrapText="1"/>
    </xf>
    <xf numFmtId="0" fontId="6" fillId="0" borderId="14" xfId="1" applyFill="1" applyBorder="1" applyAlignment="1" applyProtection="1">
      <alignment vertical="center" wrapText="1"/>
    </xf>
    <xf numFmtId="0" fontId="6" fillId="0" borderId="14" xfId="1" applyBorder="1" applyAlignment="1" applyProtection="1">
      <alignment vertical="center"/>
    </xf>
    <xf numFmtId="0" fontId="12" fillId="0" borderId="14" xfId="1" applyFont="1" applyFill="1" applyBorder="1" applyAlignment="1" applyProtection="1">
      <alignment vertical="center" wrapText="1"/>
    </xf>
    <xf numFmtId="0" fontId="6" fillId="0" borderId="17" xfId="1" applyBorder="1" applyAlignment="1" applyProtection="1">
      <alignment vertical="center"/>
    </xf>
    <xf numFmtId="0" fontId="0" fillId="0" borderId="12" xfId="0" applyFill="1" applyBorder="1"/>
    <xf numFmtId="0" fontId="7" fillId="0" borderId="27" xfId="0" applyFont="1" applyFill="1" applyBorder="1" applyAlignment="1">
      <alignment vertical="center" wrapText="1"/>
    </xf>
    <xf numFmtId="0" fontId="6" fillId="0" borderId="13" xfId="1" applyFill="1" applyBorder="1" applyAlignment="1" applyProtection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3" fillId="0" borderId="10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" fillId="0" borderId="10" xfId="6" applyFont="1" applyBorder="1" applyAlignment="1">
      <alignment vertical="top"/>
    </xf>
    <xf numFmtId="0" fontId="7" fillId="0" borderId="17" xfId="0" applyFont="1" applyFill="1" applyBorder="1" applyAlignment="1">
      <alignment vertical="center" wrapText="1"/>
    </xf>
    <xf numFmtId="0" fontId="1" fillId="0" borderId="10" xfId="6" applyFont="1" applyBorder="1" applyAlignment="1">
      <alignment vertical="top"/>
    </xf>
    <xf numFmtId="0" fontId="1" fillId="0" borderId="10" xfId="6" applyFont="1" applyBorder="1" applyAlignment="1">
      <alignment vertical="top"/>
    </xf>
    <xf numFmtId="0" fontId="1" fillId="0" borderId="10" xfId="6" applyFont="1" applyBorder="1" applyAlignment="1">
      <alignment vertical="top"/>
    </xf>
    <xf numFmtId="0" fontId="1" fillId="0" borderId="10" xfId="6" applyFont="1" applyBorder="1" applyAlignment="1">
      <alignment vertical="top"/>
    </xf>
    <xf numFmtId="0" fontId="1" fillId="0" borderId="10" xfId="6" applyFont="1" applyBorder="1" applyAlignment="1">
      <alignment vertical="top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54ADDD8D-B840-4E4B-B575-80DD39A2B199}"/>
  </cellStyles>
  <dxfs count="0"/>
  <tableStyles count="0" defaultTableStyle="TableStyleMedium9" defaultPivotStyle="PivotStyleLight16"/>
  <colors>
    <mruColors>
      <color rgb="FF00CC00"/>
      <color rgb="FFFFEFBD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rporateandinvestment.standardbank.co.za/sa/products/trading_risk_mngt/exchange_traded_notes.jsp" TargetMode="External"/><Relationship Id="rId13" Type="http://schemas.openxmlformats.org/officeDocument/2006/relationships/hyperlink" Target="https://keyinvest-za.ubs.com/product/detail/index/isin/ZAE000277679" TargetMode="External"/><Relationship Id="rId18" Type="http://schemas.openxmlformats.org/officeDocument/2006/relationships/hyperlink" Target="https://keyinvest-za.ubs.com/product/detail/index/isin/ZAE000285458" TargetMode="External"/><Relationship Id="rId26" Type="http://schemas.openxmlformats.org/officeDocument/2006/relationships/hyperlink" Target="https://keyinvest-za.ubs.com/product/detail/index/isin/ZAE000261590" TargetMode="External"/><Relationship Id="rId3" Type="http://schemas.openxmlformats.org/officeDocument/2006/relationships/hyperlink" Target="http://etf.absacapital.com/PRODUCTS/EXCHANGETRADEDNOTES/Pages/default.aspx" TargetMode="External"/><Relationship Id="rId21" Type="http://schemas.openxmlformats.org/officeDocument/2006/relationships/hyperlink" Target="https://keyinvest-za.ubs.com/product/detail/index/isin/ZAE000263943" TargetMode="External"/><Relationship Id="rId7" Type="http://schemas.openxmlformats.org/officeDocument/2006/relationships/hyperlink" Target="http://etf.absacapital.com/PRODUCTS/EXCHANGETRADEDNOTES/Pages/default.aspx" TargetMode="External"/><Relationship Id="rId12" Type="http://schemas.openxmlformats.org/officeDocument/2006/relationships/hyperlink" Target="http://keyinvest-za.ubs.com/products" TargetMode="External"/><Relationship Id="rId17" Type="http://schemas.openxmlformats.org/officeDocument/2006/relationships/hyperlink" Target="https://keyinvest-za.ubs.com/product/detail/index/isin/ZAE000261400" TargetMode="External"/><Relationship Id="rId25" Type="http://schemas.openxmlformats.org/officeDocument/2006/relationships/hyperlink" Target="https://keyinvest-za.ubs.com/product/detail/index/isin/ZAE000277679" TargetMode="External"/><Relationship Id="rId2" Type="http://schemas.openxmlformats.org/officeDocument/2006/relationships/hyperlink" Target="http://www.investec.co.za/products-and-services/trading/equities/equity-derivatives/toptri.html" TargetMode="External"/><Relationship Id="rId16" Type="http://schemas.openxmlformats.org/officeDocument/2006/relationships/hyperlink" Target="https://keyinvest-za.ubs.com/product/detail/index/isin/ZAE000266417" TargetMode="External"/><Relationship Id="rId20" Type="http://schemas.openxmlformats.org/officeDocument/2006/relationships/hyperlink" Target="https://keyinvest-za.ubs.com/product/detail/index/isin/ZAE000266409" TargetMode="External"/><Relationship Id="rId29" Type="http://schemas.openxmlformats.org/officeDocument/2006/relationships/hyperlink" Target="https://www.firstrand.co.za/DI/19.%20TSETNC%20Pricing%20Supplement%2030092020.pdf" TargetMode="External"/><Relationship Id="rId1" Type="http://schemas.openxmlformats.org/officeDocument/2006/relationships/hyperlink" Target="http://www.investec.co.za/products-and-services/trading/equities/equity-derivatives/SwxTri.html" TargetMode="External"/><Relationship Id="rId6" Type="http://schemas.openxmlformats.org/officeDocument/2006/relationships/hyperlink" Target="http://etf.absacapital.com/PRODUCTS/EXCHANGETRADEDNOTES/Pages/default.aspx" TargetMode="External"/><Relationship Id="rId11" Type="http://schemas.openxmlformats.org/officeDocument/2006/relationships/hyperlink" Target="http://corporateandinvestment.standardbank.co.za/sa/products/trading_risk_mngt/exchange_traded_notes.jsp" TargetMode="External"/><Relationship Id="rId24" Type="http://schemas.openxmlformats.org/officeDocument/2006/relationships/hyperlink" Target="https://keyinvest-za.ubs.com/product/detail/index/isin/ZAE000285425" TargetMode="External"/><Relationship Id="rId5" Type="http://schemas.openxmlformats.org/officeDocument/2006/relationships/hyperlink" Target="http://etf.absacapital.com/PRODUCTS/EXCHANGETRADEDNOTES/Pages/default.aspx" TargetMode="External"/><Relationship Id="rId15" Type="http://schemas.openxmlformats.org/officeDocument/2006/relationships/hyperlink" Target="https://wealthinvestmentsa.secure.investec.com/Instruments/SearchResult.aspx?A=R&amp;Query=IBLVR2&amp;Code=IBLVR2&amp;Type=Share" TargetMode="External"/><Relationship Id="rId23" Type="http://schemas.openxmlformats.org/officeDocument/2006/relationships/hyperlink" Target="https://keyinvest-za.ubs.com/product/detail/index/isin/ZAE000261392" TargetMode="External"/><Relationship Id="rId28" Type="http://schemas.openxmlformats.org/officeDocument/2006/relationships/hyperlink" Target="https://keyinvest-za.ubs.com/product/detail/index/isin/ZAE000285433" TargetMode="External"/><Relationship Id="rId10" Type="http://schemas.openxmlformats.org/officeDocument/2006/relationships/hyperlink" Target="http://corporateandinvestment.standardbank.co.za/sa/products/trading_risk_mngt/exchange_traded_notes.jsp" TargetMode="External"/><Relationship Id="rId19" Type="http://schemas.openxmlformats.org/officeDocument/2006/relationships/hyperlink" Target="https://keyinvest-za.ubs.com/product/detail/index/isin/ZAE00026391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etf.absacapital.com/PRODUCTS/EXCHANGETRADEDNOTES/Pages/default.aspx" TargetMode="External"/><Relationship Id="rId9" Type="http://schemas.openxmlformats.org/officeDocument/2006/relationships/hyperlink" Target="http://corporateandinvestment.standardbank.co.za/sa/products/trading_risk_mngt/exchange_traded_notes.jsp" TargetMode="External"/><Relationship Id="rId14" Type="http://schemas.openxmlformats.org/officeDocument/2006/relationships/hyperlink" Target="https://wealthinvestmentsa.secure.investec.com/Instruments/SearchResult.aspx?A=R&amp;Code=IBLVR3&amp;Type=Share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85433" TargetMode="External"/><Relationship Id="rId30" Type="http://schemas.openxmlformats.org/officeDocument/2006/relationships/hyperlink" Target="https://www.firstrand.co.za/DI/JPETNQ%20Pricing%20Supplement%202711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zoomScale="86" workbookViewId="0">
      <pane ySplit="2" topLeftCell="A60" activePane="bottomLeft" state="frozen"/>
      <selection pane="bottomLeft" activeCell="H74" sqref="H74"/>
    </sheetView>
  </sheetViews>
  <sheetFormatPr defaultRowHeight="12.5" x14ac:dyDescent="0.25"/>
  <cols>
    <col min="1" max="1" width="18.1796875" bestFit="1" customWidth="1"/>
    <col min="2" max="2" width="33.54296875" customWidth="1"/>
    <col min="3" max="3" width="82.26953125" customWidth="1"/>
    <col min="4" max="4" width="107.81640625" bestFit="1" customWidth="1"/>
    <col min="7" max="7" width="10.1796875" bestFit="1" customWidth="1"/>
  </cols>
  <sheetData>
    <row r="1" spans="1:5" ht="13.5" thickBot="1" x14ac:dyDescent="0.3">
      <c r="A1" s="2" t="s">
        <v>37</v>
      </c>
      <c r="B1" s="3" t="s">
        <v>38</v>
      </c>
      <c r="C1" s="3" t="s">
        <v>0</v>
      </c>
      <c r="D1" s="4" t="s">
        <v>39</v>
      </c>
      <c r="E1" s="5" t="s">
        <v>40</v>
      </c>
    </row>
    <row r="2" spans="1:5" ht="13.5" thickBot="1" x14ac:dyDescent="0.35">
      <c r="A2" s="48" t="s">
        <v>36</v>
      </c>
      <c r="B2" s="49"/>
      <c r="C2" s="49"/>
      <c r="D2" s="49"/>
      <c r="E2" s="50"/>
    </row>
    <row r="3" spans="1:5" s="1" customFormat="1" x14ac:dyDescent="0.25">
      <c r="A3" s="43" t="s">
        <v>190</v>
      </c>
      <c r="B3" s="43" t="s">
        <v>192</v>
      </c>
      <c r="C3" s="44" t="s">
        <v>194</v>
      </c>
      <c r="D3" s="45" t="s">
        <v>236</v>
      </c>
      <c r="E3" s="57">
        <v>60</v>
      </c>
    </row>
    <row r="4" spans="1:5" s="1" customFormat="1" ht="25" x14ac:dyDescent="0.25">
      <c r="A4" s="35" t="s">
        <v>191</v>
      </c>
      <c r="B4" s="35" t="s">
        <v>193</v>
      </c>
      <c r="C4" s="32" t="s">
        <v>195</v>
      </c>
      <c r="D4" s="39" t="s">
        <v>237</v>
      </c>
      <c r="E4" s="57"/>
    </row>
    <row r="5" spans="1:5" s="1" customFormat="1" ht="12.5" customHeight="1" x14ac:dyDescent="0.25">
      <c r="A5" s="35" t="s">
        <v>71</v>
      </c>
      <c r="B5" s="35" t="s">
        <v>72</v>
      </c>
      <c r="C5" s="31" t="s">
        <v>81</v>
      </c>
      <c r="D5" s="39" t="s">
        <v>57</v>
      </c>
      <c r="E5" s="57"/>
    </row>
    <row r="6" spans="1:5" s="1" customFormat="1" ht="12.5" customHeight="1" x14ac:dyDescent="0.25">
      <c r="A6" s="35" t="s">
        <v>197</v>
      </c>
      <c r="B6" s="35" t="s">
        <v>199</v>
      </c>
      <c r="C6" s="32" t="s">
        <v>238</v>
      </c>
      <c r="D6" s="39" t="s">
        <v>239</v>
      </c>
      <c r="E6" s="57"/>
    </row>
    <row r="7" spans="1:5" s="1" customFormat="1" ht="12.5" customHeight="1" x14ac:dyDescent="0.25">
      <c r="A7" s="35" t="s">
        <v>196</v>
      </c>
      <c r="B7" s="35" t="s">
        <v>198</v>
      </c>
      <c r="C7" s="32" t="s">
        <v>200</v>
      </c>
      <c r="D7" s="39" t="s">
        <v>240</v>
      </c>
      <c r="E7" s="57"/>
    </row>
    <row r="8" spans="1:5" s="1" customFormat="1" ht="12.5" customHeight="1" x14ac:dyDescent="0.25">
      <c r="A8" s="35" t="s">
        <v>127</v>
      </c>
      <c r="B8" s="35" t="s">
        <v>147</v>
      </c>
      <c r="C8" s="32" t="s">
        <v>167</v>
      </c>
      <c r="D8" s="40" t="s">
        <v>170</v>
      </c>
      <c r="E8" s="57"/>
    </row>
    <row r="9" spans="1:5" s="1" customFormat="1" ht="12.5" customHeight="1" x14ac:dyDescent="0.25">
      <c r="A9" s="35" t="s">
        <v>112</v>
      </c>
      <c r="B9" s="35" t="s">
        <v>132</v>
      </c>
      <c r="C9" s="32" t="s">
        <v>155</v>
      </c>
      <c r="D9" s="40" t="s">
        <v>171</v>
      </c>
      <c r="E9" s="57"/>
    </row>
    <row r="10" spans="1:5" s="1" customFormat="1" ht="12.5" customHeight="1" x14ac:dyDescent="0.25">
      <c r="A10" s="35" t="s">
        <v>111</v>
      </c>
      <c r="B10" s="35" t="s">
        <v>131</v>
      </c>
      <c r="C10" s="32" t="s">
        <v>156</v>
      </c>
      <c r="D10" s="40" t="s">
        <v>172</v>
      </c>
      <c r="E10" s="57"/>
    </row>
    <row r="11" spans="1:5" s="1" customFormat="1" ht="12.5" customHeight="1" x14ac:dyDescent="0.25">
      <c r="A11" s="35" t="s">
        <v>115</v>
      </c>
      <c r="B11" s="35" t="s">
        <v>135</v>
      </c>
      <c r="C11" s="32" t="s">
        <v>152</v>
      </c>
      <c r="D11" s="40" t="s">
        <v>173</v>
      </c>
      <c r="E11" s="57"/>
    </row>
    <row r="12" spans="1:5" s="1" customFormat="1" ht="12.5" customHeight="1" x14ac:dyDescent="0.25">
      <c r="A12" s="35" t="s">
        <v>113</v>
      </c>
      <c r="B12" s="35" t="s">
        <v>133</v>
      </c>
      <c r="C12" s="32" t="s">
        <v>154</v>
      </c>
      <c r="D12" s="40" t="s">
        <v>174</v>
      </c>
      <c r="E12" s="57"/>
    </row>
    <row r="13" spans="1:5" s="1" customFormat="1" ht="12.5" customHeight="1" x14ac:dyDescent="0.25">
      <c r="A13" s="35" t="s">
        <v>119</v>
      </c>
      <c r="B13" s="35" t="s">
        <v>139</v>
      </c>
      <c r="C13" s="32" t="s">
        <v>159</v>
      </c>
      <c r="D13" s="40" t="s">
        <v>175</v>
      </c>
      <c r="E13" s="57"/>
    </row>
    <row r="14" spans="1:5" s="1" customFormat="1" ht="25" x14ac:dyDescent="0.25">
      <c r="A14" s="35" t="s">
        <v>201</v>
      </c>
      <c r="B14" s="35" t="s">
        <v>203</v>
      </c>
      <c r="C14" s="32" t="s">
        <v>205</v>
      </c>
      <c r="D14" s="40" t="s">
        <v>241</v>
      </c>
      <c r="E14" s="57"/>
    </row>
    <row r="15" spans="1:5" s="1" customFormat="1" ht="25" x14ac:dyDescent="0.25">
      <c r="A15" s="35" t="s">
        <v>202</v>
      </c>
      <c r="B15" s="35" t="s">
        <v>204</v>
      </c>
      <c r="C15" s="32" t="s">
        <v>206</v>
      </c>
      <c r="D15" s="40" t="s">
        <v>242</v>
      </c>
      <c r="E15" s="57"/>
    </row>
    <row r="16" spans="1:5" s="1" customFormat="1" ht="25" x14ac:dyDescent="0.25">
      <c r="A16" s="35" t="s">
        <v>114</v>
      </c>
      <c r="B16" s="35" t="s">
        <v>134</v>
      </c>
      <c r="C16" s="32" t="s">
        <v>153</v>
      </c>
      <c r="D16" s="40" t="s">
        <v>176</v>
      </c>
      <c r="E16" s="57"/>
    </row>
    <row r="17" spans="1:5" s="1" customFormat="1" ht="25" x14ac:dyDescent="0.25">
      <c r="A17" s="35" t="s">
        <v>110</v>
      </c>
      <c r="B17" s="35" t="s">
        <v>130</v>
      </c>
      <c r="C17" s="32" t="s">
        <v>150</v>
      </c>
      <c r="D17" s="40" t="s">
        <v>177</v>
      </c>
      <c r="E17" s="57"/>
    </row>
    <row r="18" spans="1:5" s="1" customFormat="1" ht="12.5" customHeight="1" x14ac:dyDescent="0.25">
      <c r="A18" s="35" t="s">
        <v>120</v>
      </c>
      <c r="B18" s="35" t="s">
        <v>140</v>
      </c>
      <c r="C18" s="32" t="s">
        <v>160</v>
      </c>
      <c r="D18" s="40" t="s">
        <v>178</v>
      </c>
      <c r="E18" s="57"/>
    </row>
    <row r="19" spans="1:5" s="1" customFormat="1" ht="12.5" customHeight="1" x14ac:dyDescent="0.25">
      <c r="A19" s="35" t="s">
        <v>126</v>
      </c>
      <c r="B19" s="35" t="s">
        <v>146</v>
      </c>
      <c r="C19" s="32" t="s">
        <v>166</v>
      </c>
      <c r="D19" s="40" t="s">
        <v>179</v>
      </c>
      <c r="E19" s="57"/>
    </row>
    <row r="20" spans="1:5" s="1" customFormat="1" ht="12.5" customHeight="1" x14ac:dyDescent="0.25">
      <c r="A20" s="35" t="s">
        <v>207</v>
      </c>
      <c r="B20" s="35" t="s">
        <v>209</v>
      </c>
      <c r="C20" s="32" t="s">
        <v>211</v>
      </c>
      <c r="D20" s="40" t="s">
        <v>243</v>
      </c>
      <c r="E20" s="57"/>
    </row>
    <row r="21" spans="1:5" s="1" customFormat="1" ht="25" x14ac:dyDescent="0.25">
      <c r="A21" s="35" t="s">
        <v>208</v>
      </c>
      <c r="B21" s="35" t="s">
        <v>210</v>
      </c>
      <c r="C21" s="32" t="s">
        <v>212</v>
      </c>
      <c r="D21" s="40" t="s">
        <v>244</v>
      </c>
      <c r="E21" s="57"/>
    </row>
    <row r="22" spans="1:5" s="1" customFormat="1" ht="12.5" customHeight="1" x14ac:dyDescent="0.25">
      <c r="A22" s="35" t="s">
        <v>88</v>
      </c>
      <c r="B22" s="35" t="s">
        <v>89</v>
      </c>
      <c r="C22" s="32" t="s">
        <v>92</v>
      </c>
      <c r="D22" s="40" t="s">
        <v>109</v>
      </c>
      <c r="E22" s="57"/>
    </row>
    <row r="23" spans="1:5" s="1" customFormat="1" ht="12.5" customHeight="1" x14ac:dyDescent="0.25">
      <c r="A23" s="35" t="s">
        <v>90</v>
      </c>
      <c r="B23" s="35" t="s">
        <v>91</v>
      </c>
      <c r="C23" s="32" t="s">
        <v>93</v>
      </c>
      <c r="D23" s="40" t="s">
        <v>109</v>
      </c>
      <c r="E23" s="57"/>
    </row>
    <row r="24" spans="1:5" s="1" customFormat="1" ht="12.5" customHeight="1" x14ac:dyDescent="0.25">
      <c r="A24" s="35" t="s">
        <v>213</v>
      </c>
      <c r="B24" s="35" t="s">
        <v>215</v>
      </c>
      <c r="C24" s="32" t="s">
        <v>217</v>
      </c>
      <c r="D24" s="40" t="s">
        <v>245</v>
      </c>
      <c r="E24" s="57"/>
    </row>
    <row r="25" spans="1:5" s="1" customFormat="1" ht="25" x14ac:dyDescent="0.25">
      <c r="A25" s="35" t="s">
        <v>214</v>
      </c>
      <c r="B25" s="35" t="s">
        <v>216</v>
      </c>
      <c r="C25" s="32" t="s">
        <v>218</v>
      </c>
      <c r="D25" s="40" t="s">
        <v>246</v>
      </c>
      <c r="E25" s="57"/>
    </row>
    <row r="26" spans="1:5" s="1" customFormat="1" ht="12.5" customHeight="1" x14ac:dyDescent="0.25">
      <c r="A26" s="35" t="s">
        <v>219</v>
      </c>
      <c r="B26" s="35" t="s">
        <v>220</v>
      </c>
      <c r="C26" s="32" t="s">
        <v>222</v>
      </c>
      <c r="D26" s="40" t="s">
        <v>247</v>
      </c>
      <c r="E26" s="57"/>
    </row>
    <row r="27" spans="1:5" s="1" customFormat="1" ht="25" x14ac:dyDescent="0.25">
      <c r="A27" s="35" t="s">
        <v>253</v>
      </c>
      <c r="B27" s="35" t="s">
        <v>221</v>
      </c>
      <c r="C27" s="32" t="s">
        <v>223</v>
      </c>
      <c r="D27" s="40" t="s">
        <v>248</v>
      </c>
      <c r="E27" s="57"/>
    </row>
    <row r="28" spans="1:5" s="1" customFormat="1" ht="25" x14ac:dyDescent="0.25">
      <c r="A28" s="35" t="s">
        <v>117</v>
      </c>
      <c r="B28" s="35" t="s">
        <v>137</v>
      </c>
      <c r="C28" s="32" t="s">
        <v>157</v>
      </c>
      <c r="D28" s="40" t="s">
        <v>180</v>
      </c>
      <c r="E28" s="57"/>
    </row>
    <row r="29" spans="1:5" s="1" customFormat="1" ht="25" x14ac:dyDescent="0.25">
      <c r="A29" s="35" t="s">
        <v>116</v>
      </c>
      <c r="B29" s="35" t="s">
        <v>136</v>
      </c>
      <c r="C29" s="32" t="s">
        <v>151</v>
      </c>
      <c r="D29" s="40" t="s">
        <v>181</v>
      </c>
      <c r="E29" s="57"/>
    </row>
    <row r="30" spans="1:5" s="1" customFormat="1" ht="12.5" customHeight="1" x14ac:dyDescent="0.25">
      <c r="A30" s="35" t="s">
        <v>121</v>
      </c>
      <c r="B30" s="35" t="s">
        <v>141</v>
      </c>
      <c r="C30" s="32" t="s">
        <v>161</v>
      </c>
      <c r="D30" s="40" t="s">
        <v>182</v>
      </c>
      <c r="E30" s="57"/>
    </row>
    <row r="31" spans="1:5" s="1" customFormat="1" ht="25" x14ac:dyDescent="0.25">
      <c r="A31" s="35" t="s">
        <v>122</v>
      </c>
      <c r="B31" s="35" t="s">
        <v>142</v>
      </c>
      <c r="C31" s="32" t="s">
        <v>162</v>
      </c>
      <c r="D31" s="40" t="s">
        <v>181</v>
      </c>
      <c r="E31" s="57"/>
    </row>
    <row r="32" spans="1:5" s="1" customFormat="1" ht="25" x14ac:dyDescent="0.25">
      <c r="A32" s="35" t="s">
        <v>128</v>
      </c>
      <c r="B32" s="35" t="s">
        <v>148</v>
      </c>
      <c r="C32" s="32" t="s">
        <v>168</v>
      </c>
      <c r="D32" s="40" t="s">
        <v>183</v>
      </c>
      <c r="E32" s="57"/>
    </row>
    <row r="33" spans="1:5" s="1" customFormat="1" ht="25" x14ac:dyDescent="0.25">
      <c r="A33" s="35" t="s">
        <v>129</v>
      </c>
      <c r="B33" s="35" t="s">
        <v>149</v>
      </c>
      <c r="C33" s="32" t="s">
        <v>169</v>
      </c>
      <c r="D33" s="40" t="s">
        <v>184</v>
      </c>
      <c r="E33" s="57"/>
    </row>
    <row r="34" spans="1:5" s="1" customFormat="1" ht="12.5" customHeight="1" x14ac:dyDescent="0.25">
      <c r="A34" s="35" t="s">
        <v>118</v>
      </c>
      <c r="B34" s="35" t="s">
        <v>138</v>
      </c>
      <c r="C34" s="32" t="s">
        <v>158</v>
      </c>
      <c r="D34" s="40" t="s">
        <v>185</v>
      </c>
      <c r="E34" s="57"/>
    </row>
    <row r="35" spans="1:5" s="1" customFormat="1" ht="12.5" customHeight="1" x14ac:dyDescent="0.25">
      <c r="A35" s="35" t="s">
        <v>124</v>
      </c>
      <c r="B35" s="35" t="s">
        <v>144</v>
      </c>
      <c r="C35" s="32" t="s">
        <v>164</v>
      </c>
      <c r="D35" s="40" t="s">
        <v>186</v>
      </c>
      <c r="E35" s="57"/>
    </row>
    <row r="36" spans="1:5" s="1" customFormat="1" ht="12.5" customHeight="1" x14ac:dyDescent="0.25">
      <c r="A36" s="35" t="s">
        <v>224</v>
      </c>
      <c r="B36" s="35" t="s">
        <v>226</v>
      </c>
      <c r="C36" s="32" t="s">
        <v>228</v>
      </c>
      <c r="D36" s="40" t="s">
        <v>249</v>
      </c>
      <c r="E36" s="57"/>
    </row>
    <row r="37" spans="1:5" s="1" customFormat="1" ht="25" x14ac:dyDescent="0.25">
      <c r="A37" s="35" t="s">
        <v>225</v>
      </c>
      <c r="B37" s="35" t="s">
        <v>227</v>
      </c>
      <c r="C37" s="32" t="s">
        <v>229</v>
      </c>
      <c r="D37" s="40" t="s">
        <v>250</v>
      </c>
      <c r="E37" s="57"/>
    </row>
    <row r="38" spans="1:5" s="1" customFormat="1" ht="12.5" customHeight="1" x14ac:dyDescent="0.25">
      <c r="A38" s="35" t="s">
        <v>42</v>
      </c>
      <c r="B38" s="35" t="s">
        <v>43</v>
      </c>
      <c r="C38" s="36" t="s">
        <v>26</v>
      </c>
      <c r="D38" s="41" t="s">
        <v>28</v>
      </c>
      <c r="E38" s="57"/>
    </row>
    <row r="39" spans="1:5" s="1" customFormat="1" ht="12.5" customHeight="1" x14ac:dyDescent="0.25">
      <c r="A39" s="35" t="s">
        <v>41</v>
      </c>
      <c r="B39" s="35" t="s">
        <v>44</v>
      </c>
      <c r="C39" s="32" t="s">
        <v>58</v>
      </c>
      <c r="D39" s="41" t="s">
        <v>27</v>
      </c>
      <c r="E39" s="57"/>
    </row>
    <row r="40" spans="1:5" s="1" customFormat="1" ht="12.5" customHeight="1" x14ac:dyDescent="0.25">
      <c r="A40" s="35" t="s">
        <v>123</v>
      </c>
      <c r="B40" s="35" t="s">
        <v>143</v>
      </c>
      <c r="C40" s="33" t="s">
        <v>163</v>
      </c>
      <c r="D40" s="40" t="s">
        <v>187</v>
      </c>
      <c r="E40" s="57"/>
    </row>
    <row r="41" spans="1:5" ht="12.5" customHeight="1" x14ac:dyDescent="0.25">
      <c r="A41" s="35" t="s">
        <v>125</v>
      </c>
      <c r="B41" s="35" t="s">
        <v>145</v>
      </c>
      <c r="C41" s="33" t="s">
        <v>165</v>
      </c>
      <c r="D41" s="40" t="s">
        <v>188</v>
      </c>
      <c r="E41" s="57"/>
    </row>
    <row r="42" spans="1:5" s="1" customFormat="1" ht="12.5" customHeight="1" x14ac:dyDescent="0.25">
      <c r="A42" s="35" t="s">
        <v>67</v>
      </c>
      <c r="B42" s="35" t="s">
        <v>65</v>
      </c>
      <c r="C42" s="33" t="s">
        <v>70</v>
      </c>
      <c r="D42" s="40" t="s">
        <v>99</v>
      </c>
      <c r="E42" s="57"/>
    </row>
    <row r="43" spans="1:5" s="1" customFormat="1" ht="12.5" customHeight="1" x14ac:dyDescent="0.25">
      <c r="A43" s="35" t="s">
        <v>50</v>
      </c>
      <c r="B43" s="35" t="s">
        <v>51</v>
      </c>
      <c r="C43" s="33" t="s">
        <v>49</v>
      </c>
      <c r="D43" s="40" t="s">
        <v>108</v>
      </c>
      <c r="E43" s="57"/>
    </row>
    <row r="44" spans="1:5" s="1" customFormat="1" ht="12.5" customHeight="1" x14ac:dyDescent="0.25">
      <c r="A44" s="63" t="s">
        <v>265</v>
      </c>
      <c r="B44" s="63" t="s">
        <v>266</v>
      </c>
      <c r="C44" s="33" t="s">
        <v>279</v>
      </c>
      <c r="D44" s="40" t="s">
        <v>286</v>
      </c>
      <c r="E44" s="57"/>
    </row>
    <row r="45" spans="1:5" s="1" customFormat="1" ht="12.5" customHeight="1" x14ac:dyDescent="0.25">
      <c r="A45" s="63" t="s">
        <v>267</v>
      </c>
      <c r="B45" s="63" t="s">
        <v>268</v>
      </c>
      <c r="C45" s="33" t="s">
        <v>280</v>
      </c>
      <c r="D45" s="40" t="s">
        <v>286</v>
      </c>
      <c r="E45" s="57"/>
    </row>
    <row r="46" spans="1:5" s="1" customFormat="1" ht="12.5" customHeight="1" x14ac:dyDescent="0.25">
      <c r="A46" s="64" t="s">
        <v>269</v>
      </c>
      <c r="B46" s="64" t="s">
        <v>270</v>
      </c>
      <c r="C46" s="33" t="s">
        <v>281</v>
      </c>
      <c r="D46" s="40" t="s">
        <v>286</v>
      </c>
      <c r="E46" s="57"/>
    </row>
    <row r="47" spans="1:5" s="1" customFormat="1" ht="12.5" customHeight="1" x14ac:dyDescent="0.25">
      <c r="A47" s="64" t="s">
        <v>271</v>
      </c>
      <c r="B47" s="64" t="s">
        <v>272</v>
      </c>
      <c r="C47" s="33" t="s">
        <v>282</v>
      </c>
      <c r="D47" s="40" t="s">
        <v>286</v>
      </c>
      <c r="E47" s="57"/>
    </row>
    <row r="48" spans="1:5" s="1" customFormat="1" ht="12.5" customHeight="1" x14ac:dyDescent="0.25">
      <c r="A48" s="35" t="s">
        <v>46</v>
      </c>
      <c r="B48" s="35" t="s">
        <v>47</v>
      </c>
      <c r="C48" s="33" t="s">
        <v>45</v>
      </c>
      <c r="D48" s="40" t="s">
        <v>107</v>
      </c>
      <c r="E48" s="57"/>
    </row>
    <row r="49" spans="1:5" s="1" customFormat="1" ht="12.5" customHeight="1" x14ac:dyDescent="0.25">
      <c r="A49" s="35" t="s">
        <v>73</v>
      </c>
      <c r="B49" s="35" t="s">
        <v>74</v>
      </c>
      <c r="C49" s="33" t="s">
        <v>82</v>
      </c>
      <c r="D49" s="39" t="s">
        <v>107</v>
      </c>
      <c r="E49" s="57"/>
    </row>
    <row r="50" spans="1:5" s="1" customFormat="1" ht="12.5" customHeight="1" x14ac:dyDescent="0.25">
      <c r="A50" s="65" t="s">
        <v>273</v>
      </c>
      <c r="B50" s="65" t="s">
        <v>274</v>
      </c>
      <c r="C50" s="33" t="s">
        <v>283</v>
      </c>
      <c r="D50" s="39" t="s">
        <v>286</v>
      </c>
      <c r="E50" s="57"/>
    </row>
    <row r="51" spans="1:5" s="1" customFormat="1" ht="12.5" customHeight="1" x14ac:dyDescent="0.25">
      <c r="A51" s="35" t="s">
        <v>94</v>
      </c>
      <c r="B51" s="35" t="s">
        <v>95</v>
      </c>
      <c r="C51" s="33" t="s">
        <v>98</v>
      </c>
      <c r="D51" s="40" t="s">
        <v>106</v>
      </c>
      <c r="E51" s="57"/>
    </row>
    <row r="52" spans="1:5" s="1" customFormat="1" ht="12.5" customHeight="1" x14ac:dyDescent="0.25">
      <c r="A52" s="66" t="s">
        <v>275</v>
      </c>
      <c r="B52" s="66" t="s">
        <v>276</v>
      </c>
      <c r="C52" s="62" t="s">
        <v>284</v>
      </c>
      <c r="D52" s="40" t="s">
        <v>286</v>
      </c>
      <c r="E52" s="57"/>
    </row>
    <row r="53" spans="1:5" s="1" customFormat="1" ht="26.25" customHeight="1" x14ac:dyDescent="0.25">
      <c r="A53" s="35" t="s">
        <v>53</v>
      </c>
      <c r="B53" s="35" t="s">
        <v>56</v>
      </c>
      <c r="C53" s="55" t="s">
        <v>52</v>
      </c>
      <c r="D53" s="40" t="s">
        <v>105</v>
      </c>
      <c r="E53" s="57"/>
    </row>
    <row r="54" spans="1:5" s="1" customFormat="1" ht="12.5" customHeight="1" x14ac:dyDescent="0.25">
      <c r="A54" s="35" t="s">
        <v>54</v>
      </c>
      <c r="B54" s="35" t="s">
        <v>55</v>
      </c>
      <c r="C54" s="56"/>
      <c r="D54" s="40" t="s">
        <v>100</v>
      </c>
      <c r="E54" s="57"/>
    </row>
    <row r="55" spans="1:5" s="1" customFormat="1" ht="12.5" customHeight="1" x14ac:dyDescent="0.25">
      <c r="A55" s="35" t="s">
        <v>75</v>
      </c>
      <c r="B55" s="35" t="s">
        <v>76</v>
      </c>
      <c r="C55" s="34" t="s">
        <v>83</v>
      </c>
      <c r="D55" s="40" t="s">
        <v>100</v>
      </c>
      <c r="E55" s="57"/>
    </row>
    <row r="56" spans="1:5" s="1" customFormat="1" ht="25" x14ac:dyDescent="0.25">
      <c r="A56" s="35" t="s">
        <v>60</v>
      </c>
      <c r="B56" s="35" t="s">
        <v>64</v>
      </c>
      <c r="C56" s="33" t="s">
        <v>62</v>
      </c>
      <c r="D56" s="40" t="s">
        <v>102</v>
      </c>
      <c r="E56" s="57"/>
    </row>
    <row r="57" spans="1:5" s="1" customFormat="1" ht="12.5" customHeight="1" x14ac:dyDescent="0.25">
      <c r="A57" s="35" t="s">
        <v>59</v>
      </c>
      <c r="B57" s="35" t="s">
        <v>61</v>
      </c>
      <c r="C57" s="33" t="s">
        <v>63</v>
      </c>
      <c r="D57" s="40" t="s">
        <v>104</v>
      </c>
      <c r="E57" s="57"/>
    </row>
    <row r="58" spans="1:5" s="1" customFormat="1" ht="12.5" customHeight="1" x14ac:dyDescent="0.25">
      <c r="A58" s="35" t="s">
        <v>96</v>
      </c>
      <c r="B58" s="35" t="s">
        <v>97</v>
      </c>
      <c r="C58" s="33" t="s">
        <v>189</v>
      </c>
      <c r="D58" s="40" t="s">
        <v>101</v>
      </c>
      <c r="E58" s="57"/>
    </row>
    <row r="59" spans="1:5" s="1" customFormat="1" ht="13" customHeight="1" x14ac:dyDescent="0.25">
      <c r="A59" s="35" t="s">
        <v>69</v>
      </c>
      <c r="B59" s="35" t="s">
        <v>66</v>
      </c>
      <c r="C59" s="33" t="s">
        <v>68</v>
      </c>
      <c r="D59" s="40" t="s">
        <v>103</v>
      </c>
      <c r="E59" s="57"/>
    </row>
    <row r="60" spans="1:5" s="1" customFormat="1" ht="13" customHeight="1" x14ac:dyDescent="0.25">
      <c r="A60" s="67" t="s">
        <v>277</v>
      </c>
      <c r="B60" s="67" t="s">
        <v>278</v>
      </c>
      <c r="C60" s="32" t="s">
        <v>285</v>
      </c>
      <c r="D60" s="40" t="s">
        <v>286</v>
      </c>
      <c r="E60" s="57"/>
    </row>
    <row r="61" spans="1:5" s="1" customFormat="1" x14ac:dyDescent="0.25">
      <c r="A61" s="35" t="s">
        <v>230</v>
      </c>
      <c r="B61" s="35" t="s">
        <v>232</v>
      </c>
      <c r="C61" s="32" t="s">
        <v>234</v>
      </c>
      <c r="D61" s="40" t="s">
        <v>251</v>
      </c>
      <c r="E61" s="57"/>
    </row>
    <row r="62" spans="1:5" s="1" customFormat="1" ht="25.5" thickBot="1" x14ac:dyDescent="0.3">
      <c r="A62" s="37" t="s">
        <v>231</v>
      </c>
      <c r="B62" s="37" t="s">
        <v>233</v>
      </c>
      <c r="C62" s="38" t="s">
        <v>235</v>
      </c>
      <c r="D62" s="42" t="s">
        <v>252</v>
      </c>
      <c r="E62" s="58"/>
    </row>
    <row r="63" spans="1:5" ht="11.5" customHeight="1" thickBot="1" x14ac:dyDescent="0.35">
      <c r="A63" s="48" t="s">
        <v>35</v>
      </c>
      <c r="B63" s="49"/>
      <c r="C63" s="49"/>
      <c r="D63" s="49"/>
      <c r="E63" s="50"/>
    </row>
    <row r="64" spans="1:5" s="1" customFormat="1" ht="12.5" customHeight="1" x14ac:dyDescent="0.25">
      <c r="A64" s="9" t="s">
        <v>13</v>
      </c>
      <c r="B64" s="9" t="s">
        <v>14</v>
      </c>
      <c r="C64" s="8" t="s">
        <v>25</v>
      </c>
      <c r="D64" s="17" t="s">
        <v>12</v>
      </c>
      <c r="E64" s="54">
        <v>8</v>
      </c>
    </row>
    <row r="65" spans="1:5" s="1" customFormat="1" ht="12.5" customHeight="1" x14ac:dyDescent="0.25">
      <c r="A65" s="9" t="s">
        <v>10</v>
      </c>
      <c r="B65" s="9" t="s">
        <v>11</v>
      </c>
      <c r="C65" s="8" t="s">
        <v>21</v>
      </c>
      <c r="D65" s="17" t="s">
        <v>12</v>
      </c>
      <c r="E65" s="54"/>
    </row>
    <row r="66" spans="1:5" s="1" customFormat="1" ht="12.5" customHeight="1" x14ac:dyDescent="0.25">
      <c r="A66" s="9" t="s">
        <v>258</v>
      </c>
      <c r="B66" s="61" t="s">
        <v>260</v>
      </c>
      <c r="C66" s="8" t="s">
        <v>262</v>
      </c>
      <c r="D66" s="17" t="s">
        <v>264</v>
      </c>
      <c r="E66" s="54"/>
    </row>
    <row r="67" spans="1:5" s="1" customFormat="1" ht="12.5" customHeight="1" x14ac:dyDescent="0.25">
      <c r="A67" s="9" t="s">
        <v>259</v>
      </c>
      <c r="B67" s="61" t="s">
        <v>261</v>
      </c>
      <c r="C67" s="8" t="s">
        <v>263</v>
      </c>
      <c r="D67" s="17" t="s">
        <v>264</v>
      </c>
      <c r="E67" s="54"/>
    </row>
    <row r="68" spans="1:5" ht="12.5" customHeight="1" x14ac:dyDescent="0.25">
      <c r="A68" s="59" t="s">
        <v>2</v>
      </c>
      <c r="B68" s="59" t="s">
        <v>255</v>
      </c>
      <c r="C68" s="6" t="s">
        <v>3</v>
      </c>
      <c r="D68" s="19" t="s">
        <v>1</v>
      </c>
      <c r="E68" s="54"/>
    </row>
    <row r="69" spans="1:5" ht="12.5" customHeight="1" x14ac:dyDescent="0.25">
      <c r="A69" s="59" t="s">
        <v>4</v>
      </c>
      <c r="B69" s="59" t="s">
        <v>257</v>
      </c>
      <c r="C69" s="6" t="s">
        <v>5</v>
      </c>
      <c r="D69" s="19" t="s">
        <v>1</v>
      </c>
      <c r="E69" s="54"/>
    </row>
    <row r="70" spans="1:5" ht="12.5" customHeight="1" x14ac:dyDescent="0.25">
      <c r="A70" s="59" t="s">
        <v>6</v>
      </c>
      <c r="B70" s="59" t="s">
        <v>254</v>
      </c>
      <c r="C70" s="6" t="s">
        <v>7</v>
      </c>
      <c r="D70" s="19" t="s">
        <v>1</v>
      </c>
      <c r="E70" s="54"/>
    </row>
    <row r="71" spans="1:5" ht="13" customHeight="1" thickBot="1" x14ac:dyDescent="0.3">
      <c r="A71" s="60" t="s">
        <v>8</v>
      </c>
      <c r="B71" s="60" t="s">
        <v>256</v>
      </c>
      <c r="C71" s="11" t="s">
        <v>9</v>
      </c>
      <c r="D71" s="20" t="s">
        <v>1</v>
      </c>
      <c r="E71" s="54"/>
    </row>
    <row r="72" spans="1:5" ht="13.5" thickBot="1" x14ac:dyDescent="0.3">
      <c r="A72" s="51" t="s">
        <v>34</v>
      </c>
      <c r="B72" s="52"/>
      <c r="C72" s="52"/>
      <c r="D72" s="52"/>
      <c r="E72" s="53"/>
    </row>
    <row r="73" spans="1:5" x14ac:dyDescent="0.25">
      <c r="A73" s="12" t="s">
        <v>15</v>
      </c>
      <c r="B73" s="13" t="s">
        <v>16</v>
      </c>
      <c r="C73" s="7" t="s">
        <v>22</v>
      </c>
      <c r="D73" s="16" t="s">
        <v>12</v>
      </c>
      <c r="E73" s="46">
        <v>4</v>
      </c>
    </row>
    <row r="74" spans="1:5" x14ac:dyDescent="0.25">
      <c r="A74" s="9" t="s">
        <v>17</v>
      </c>
      <c r="B74" s="10" t="s">
        <v>18</v>
      </c>
      <c r="C74" s="8" t="s">
        <v>23</v>
      </c>
      <c r="D74" s="17" t="s">
        <v>12</v>
      </c>
      <c r="E74" s="54"/>
    </row>
    <row r="75" spans="1:5" x14ac:dyDescent="0.25">
      <c r="A75" s="9" t="s">
        <v>19</v>
      </c>
      <c r="B75" s="10" t="s">
        <v>20</v>
      </c>
      <c r="C75" s="8" t="s">
        <v>24</v>
      </c>
      <c r="D75" s="17" t="s">
        <v>12</v>
      </c>
      <c r="E75" s="54"/>
    </row>
    <row r="76" spans="1:5" ht="13" thickBot="1" x14ac:dyDescent="0.3">
      <c r="A76" s="14" t="s">
        <v>29</v>
      </c>
      <c r="B76" s="14" t="s">
        <v>30</v>
      </c>
      <c r="C76" s="15" t="s">
        <v>32</v>
      </c>
      <c r="D76" s="18" t="s">
        <v>31</v>
      </c>
      <c r="E76" s="47"/>
    </row>
    <row r="77" spans="1:5" ht="13.5" customHeight="1" thickBot="1" x14ac:dyDescent="0.3">
      <c r="A77" s="51" t="s">
        <v>33</v>
      </c>
      <c r="B77" s="52"/>
      <c r="C77" s="52"/>
      <c r="D77" s="52"/>
      <c r="E77" s="53"/>
    </row>
    <row r="78" spans="1:5" ht="14" customHeight="1" x14ac:dyDescent="0.25">
      <c r="A78" s="23" t="s">
        <v>77</v>
      </c>
      <c r="B78" s="24" t="s">
        <v>80</v>
      </c>
      <c r="C78" s="25" t="s">
        <v>84</v>
      </c>
      <c r="D78" s="26" t="s">
        <v>87</v>
      </c>
      <c r="E78" s="46">
        <v>2</v>
      </c>
    </row>
    <row r="79" spans="1:5" ht="13" thickBot="1" x14ac:dyDescent="0.3">
      <c r="A79" s="27" t="s">
        <v>78</v>
      </c>
      <c r="B79" s="28" t="s">
        <v>79</v>
      </c>
      <c r="C79" s="29" t="s">
        <v>85</v>
      </c>
      <c r="D79" s="30" t="s">
        <v>86</v>
      </c>
      <c r="E79" s="47"/>
    </row>
    <row r="81" spans="4:5" ht="13.5" thickBot="1" x14ac:dyDescent="0.35">
      <c r="D81" s="21" t="s">
        <v>48</v>
      </c>
      <c r="E81" s="22">
        <f>SUM(E3,E64:E71,E73,E78)</f>
        <v>74</v>
      </c>
    </row>
    <row r="82" spans="4:5" ht="13" thickTop="1" x14ac:dyDescent="0.25"/>
  </sheetData>
  <sortState xmlns:xlrd2="http://schemas.microsoft.com/office/spreadsheetml/2017/richdata2" ref="A4:D39">
    <sortCondition ref="A4:A39"/>
  </sortState>
  <mergeCells count="9">
    <mergeCell ref="E78:E79"/>
    <mergeCell ref="A2:E2"/>
    <mergeCell ref="A63:E63"/>
    <mergeCell ref="A72:E72"/>
    <mergeCell ref="A77:E77"/>
    <mergeCell ref="E73:E76"/>
    <mergeCell ref="C53:C54"/>
    <mergeCell ref="E64:E71"/>
    <mergeCell ref="E3:E62"/>
  </mergeCells>
  <hyperlinks>
    <hyperlink ref="D38" r:id="rId1" xr:uid="{00000000-0004-0000-0000-000000000000}"/>
    <hyperlink ref="D39" r:id="rId2" xr:uid="{00000000-0004-0000-0000-000001000000}"/>
    <hyperlink ref="D75" r:id="rId3" xr:uid="{00000000-0004-0000-0000-000002000000}"/>
    <hyperlink ref="D74" r:id="rId4" xr:uid="{00000000-0004-0000-0000-000003000000}"/>
    <hyperlink ref="D73" r:id="rId5" xr:uid="{00000000-0004-0000-0000-000004000000}"/>
    <hyperlink ref="D64" r:id="rId6" xr:uid="{00000000-0004-0000-0000-000005000000}"/>
    <hyperlink ref="D65" r:id="rId7" xr:uid="{00000000-0004-0000-0000-000006000000}"/>
    <hyperlink ref="D71" r:id="rId8" xr:uid="{00000000-0004-0000-0000-000007000000}"/>
    <hyperlink ref="D70" r:id="rId9" xr:uid="{00000000-0004-0000-0000-000008000000}"/>
    <hyperlink ref="D69" r:id="rId10" xr:uid="{00000000-0004-0000-0000-000009000000}"/>
    <hyperlink ref="D68" r:id="rId11" xr:uid="{00000000-0004-0000-0000-00000A000000}"/>
    <hyperlink ref="D5" r:id="rId12" xr:uid="{00000000-0004-0000-0000-00000B000000}"/>
    <hyperlink ref="D49" r:id="rId13" xr:uid="{00000000-0004-0000-0000-00000C000000}"/>
    <hyperlink ref="D79" r:id="rId14" xr:uid="{00000000-0004-0000-0000-00000D000000}"/>
    <hyperlink ref="D78" r:id="rId15" xr:uid="{00000000-0004-0000-0000-00000E000000}"/>
    <hyperlink ref="D42" r:id="rId16" xr:uid="{00000000-0004-0000-0000-00000F000000}"/>
    <hyperlink ref="D55" r:id="rId17" xr:uid="{00000000-0004-0000-0000-000010000000}"/>
    <hyperlink ref="D58" r:id="rId18" xr:uid="{00000000-0004-0000-0000-000011000000}"/>
    <hyperlink ref="D56" r:id="rId19" xr:uid="{00000000-0004-0000-0000-000012000000}"/>
    <hyperlink ref="D59" r:id="rId20" xr:uid="{00000000-0004-0000-0000-000013000000}"/>
    <hyperlink ref="D57" r:id="rId21" xr:uid="{00000000-0004-0000-0000-000014000000}"/>
    <hyperlink ref="D54" r:id="rId22" xr:uid="{00000000-0004-0000-0000-000015000000}"/>
    <hyperlink ref="D53" r:id="rId23" xr:uid="{00000000-0004-0000-0000-000016000000}"/>
    <hyperlink ref="D51" r:id="rId24" xr:uid="{00000000-0004-0000-0000-000017000000}"/>
    <hyperlink ref="D48" r:id="rId25" xr:uid="{00000000-0004-0000-0000-000018000000}"/>
    <hyperlink ref="D43" r:id="rId26" xr:uid="{00000000-0004-0000-0000-000019000000}"/>
    <hyperlink ref="D22" r:id="rId27" xr:uid="{00000000-0004-0000-0000-00001A000000}"/>
    <hyperlink ref="D23" r:id="rId28" xr:uid="{00000000-0004-0000-0000-00001B000000}"/>
    <hyperlink ref="D40" r:id="rId29" xr:uid="{00000000-0004-0000-0000-00001C000000}"/>
    <hyperlink ref="D27" r:id="rId30" xr:uid="{00000000-0004-0000-0000-00001D000000}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JSE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KeneilweS</dc:creator>
  <cp:lastModifiedBy>Adele Hattingh</cp:lastModifiedBy>
  <dcterms:created xsi:type="dcterms:W3CDTF">2012-04-11T06:38:24Z</dcterms:created>
  <dcterms:modified xsi:type="dcterms:W3CDTF">2021-07-16T09:39:22Z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2021-07-16T09:01:48Z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bef21af2-2e1a-4e06-8026-cc635dc2d310</vt:lpwstr>
  </property>
  <property fmtid="{D5CDD505-2E9C-101B-9397-08002B2CF9AE}" pid="8" name="MSIP_Label_66d8a90e-c522-4829-9625-db8c70f8b095_ContentBits">
    <vt:lpwstr>0</vt:lpwstr>
  </property>
</Properties>
</file>