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60061FF8-79CD-49C1-AFBB-94280911809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U27" i="1" s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15" i="1" l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79" i="1"/>
  <c r="XFA18" i="1"/>
  <c r="XEV18" i="1"/>
  <c r="XFA107" i="1"/>
  <c r="XEV90" i="1"/>
  <c r="XFA9" i="1"/>
  <c r="XFA14" i="1"/>
  <c r="XEV55" i="1"/>
  <c r="XEV48" i="1"/>
  <c r="XFA48" i="1"/>
  <c r="XEV64" i="1"/>
  <c r="XEV41" i="1"/>
  <c r="XFA83" i="1"/>
  <c r="XFA23" i="1"/>
  <c r="XFA100" i="1"/>
  <c r="XEV57" i="1"/>
  <c r="XFA84" i="1"/>
  <c r="XFA44" i="1"/>
  <c r="XEV19" i="1"/>
  <c r="XFA8" i="1"/>
  <c r="XFA63" i="1"/>
  <c r="XEV60" i="1"/>
  <c r="XEV97" i="1"/>
  <c r="XEV79" i="1"/>
  <c r="XEV40" i="1"/>
  <c r="XEV53" i="1"/>
  <c r="XFA36" i="1"/>
  <c r="XFA101" i="1"/>
  <c r="XEV98" i="1"/>
  <c r="XFA40" i="1"/>
  <c r="XFA90" i="1"/>
  <c r="XFA17" i="1"/>
  <c r="XFA70" i="1"/>
  <c r="XEV81" i="1"/>
  <c r="XFA27" i="1"/>
  <c r="XFA58" i="1"/>
  <c r="XFA12" i="1"/>
  <c r="XEV10" i="1"/>
  <c r="XEV94" i="1"/>
  <c r="XFA10" i="1"/>
  <c r="XEV92" i="1"/>
  <c r="XFA111" i="1"/>
  <c r="XFA6" i="1"/>
  <c r="XFA106" i="1"/>
  <c r="XFA16" i="1"/>
  <c r="XEV78" i="1"/>
  <c r="XFA81" i="1"/>
  <c r="XFA33" i="1"/>
  <c r="XEV7" i="1"/>
  <c r="XEV8" i="1"/>
  <c r="XEV86" i="1"/>
  <c r="XEV106" i="1"/>
  <c r="XFA95" i="1"/>
  <c r="XEV39" i="1"/>
  <c r="XFA89" i="1"/>
  <c r="XFA30" i="1"/>
  <c r="XEV24" i="1"/>
  <c r="XFA74" i="1"/>
  <c r="XEV6" i="1"/>
  <c r="XEV16" i="1"/>
  <c r="XEV43" i="1"/>
  <c r="XEV72" i="1"/>
  <c r="XEV99" i="1"/>
  <c r="XFA41" i="1"/>
  <c r="XFA78" i="1"/>
  <c r="XEV38" i="1"/>
  <c r="XEV32" i="1"/>
  <c r="XFA38" i="1"/>
  <c r="XEV108" i="1"/>
  <c r="XFA11" i="1"/>
  <c r="XFA59" i="1"/>
  <c r="XFA109" i="1"/>
  <c r="XFA28" i="1"/>
  <c r="XFA5" i="1"/>
  <c r="XEV83" i="1"/>
  <c r="XEV100" i="1"/>
  <c r="XEV34" i="1"/>
  <c r="XEV50" i="1"/>
  <c r="XFA51" i="1"/>
  <c r="XFA94" i="1"/>
  <c r="XFA62" i="1"/>
  <c r="XEV44" i="1"/>
  <c r="XEV54" i="1"/>
  <c r="XFA68" i="1"/>
  <c r="XEV51" i="1"/>
  <c r="XFA45" i="1"/>
  <c r="XFA65" i="1"/>
  <c r="XEV4" i="1"/>
  <c r="XEV22" i="1"/>
  <c r="XEV67" i="1"/>
  <c r="XEV109" i="1"/>
  <c r="XFA26" i="1"/>
  <c r="XEV103" i="1"/>
  <c r="XFA108" i="1"/>
  <c r="XEV29" i="1"/>
  <c r="XFA85" i="1"/>
  <c r="XEV66" i="1"/>
  <c r="XEV70" i="1"/>
  <c r="XFA13" i="1"/>
  <c r="XEV12" i="1"/>
  <c r="XEV25" i="1"/>
  <c r="XFA61" i="1"/>
  <c r="XFA99" i="1"/>
  <c r="XEV11" i="1"/>
  <c r="XFA4" i="1"/>
  <c r="XFA32" i="1"/>
  <c r="XEV101" i="1"/>
  <c r="XEV52" i="1"/>
  <c r="XFA69" i="1"/>
  <c r="XFA21" i="1"/>
  <c r="XEV88" i="1"/>
  <c r="XEV27" i="1"/>
  <c r="XEV65" i="1"/>
  <c r="XFA19" i="1"/>
  <c r="XEV75" i="1"/>
  <c r="XEV36" i="1"/>
  <c r="XEV111" i="1"/>
  <c r="XFA55" i="1"/>
  <c r="XFA73" i="1"/>
  <c r="XEV110" i="1"/>
  <c r="XFA20" i="1"/>
  <c r="XEV84" i="1"/>
  <c r="XEV63" i="1"/>
  <c r="XEV76" i="1"/>
  <c r="XFA53" i="1"/>
  <c r="XEV33" i="1"/>
  <c r="XFA67" i="1"/>
  <c r="XEV56" i="1"/>
  <c r="XEV46" i="1"/>
  <c r="XEV85" i="1"/>
  <c r="XEV26" i="1"/>
  <c r="XFA86" i="1"/>
  <c r="XEV105" i="1"/>
  <c r="XEV91" i="1"/>
  <c r="XEV21" i="1"/>
  <c r="XEV95" i="1"/>
  <c r="XEV87" i="1"/>
  <c r="XEV61" i="1"/>
  <c r="XEV102" i="1"/>
  <c r="XFA37" i="1"/>
  <c r="XFA31" i="1"/>
  <c r="XEV9" i="1"/>
  <c r="XEV30" i="1"/>
  <c r="XFA22" i="1"/>
  <c r="XFA110" i="1"/>
  <c r="XFA43" i="1"/>
  <c r="XFA42" i="1"/>
  <c r="XFA50" i="1"/>
  <c r="XEV49" i="1"/>
  <c r="XFA97" i="1"/>
  <c r="XFA25" i="1"/>
  <c r="XEV68" i="1"/>
  <c r="XFA47" i="1"/>
  <c r="XFA77" i="1"/>
  <c r="XEV73" i="1"/>
  <c r="XFA105" i="1"/>
  <c r="XFA96" i="1"/>
  <c r="XEV14" i="1"/>
  <c r="XFA75" i="1"/>
  <c r="XFA66" i="1"/>
  <c r="XEV80" i="1"/>
  <c r="XEV20" i="1"/>
  <c r="XFA92" i="1"/>
  <c r="XFA29" i="1"/>
  <c r="XFA98" i="1"/>
  <c r="XFA54" i="1"/>
  <c r="XFA71" i="1"/>
  <c r="XFA103" i="1"/>
  <c r="XEV23" i="1"/>
  <c r="XEV107" i="1"/>
  <c r="XFA82" i="1"/>
  <c r="XEV69" i="1"/>
  <c r="XEV15" i="1"/>
  <c r="XFA39" i="1"/>
  <c r="XEV5" i="1"/>
  <c r="XFA46" i="1"/>
  <c r="XEV45" i="1"/>
  <c r="XFA72" i="1"/>
  <c r="XFA56" i="1"/>
  <c r="XEV93" i="1"/>
  <c r="XEV17" i="1"/>
  <c r="XEV28" i="1"/>
  <c r="XEV42" i="1"/>
  <c r="XFA7" i="1"/>
  <c r="XFA15" i="1"/>
  <c r="XEV47" i="1"/>
  <c r="XFA35" i="1"/>
  <c r="XFA64" i="1"/>
  <c r="XEV77" i="1"/>
  <c r="XFA88" i="1"/>
  <c r="XEV104" i="1"/>
  <c r="XFA57" i="1"/>
  <c r="XFA60" i="1"/>
  <c r="XFA34" i="1"/>
  <c r="XFA102" i="1"/>
  <c r="XEV37" i="1"/>
  <c r="XFA87" i="1"/>
  <c r="XEV89" i="1"/>
  <c r="XEV74" i="1"/>
  <c r="XEV31" i="1"/>
  <c r="XFA104" i="1"/>
  <c r="XFA76" i="1"/>
  <c r="XFA49" i="1"/>
  <c r="XFA24" i="1"/>
  <c r="XFA52" i="1"/>
  <c r="XEV62" i="1"/>
  <c r="XEV13" i="1"/>
  <c r="XEV71" i="1"/>
  <c r="XEV59" i="1"/>
  <c r="XEV96" i="1"/>
  <c r="XFA91" i="1"/>
  <c r="XEV58" i="1"/>
  <c r="XEV82" i="1"/>
  <c r="XFA80" i="1"/>
  <c r="XFA93" i="1"/>
  <c r="XEV35" i="1"/>
  <c r="C2" i="1" l="1"/>
  <c r="D2" i="1"/>
</calcChain>
</file>

<file path=xl/sharedStrings.xml><?xml version="1.0" encoding="utf-8"?>
<sst xmlns="http://schemas.openxmlformats.org/spreadsheetml/2006/main" count="381" uniqueCount="338">
  <si>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</si>
  <si>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</si>
  <si>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</si>
  <si>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</si>
  <si>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</si>
  <si>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</si>
  <si>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</si>
  <si>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</si>
  <si>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</si>
  <si>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</si>
  <si>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</si>
  <si>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</si>
  <si>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</si>
  <si>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</si>
  <si>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</si>
  <si>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</si>
  <si>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</si>
  <si>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</si>
  <si>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</si>
  <si>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</si>
  <si>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</si>
  <si>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</si>
  <si>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</si>
  <si>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</si>
  <si>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</si>
  <si>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</si>
  <si>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</si>
  <si>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</si>
  <si>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</si>
  <si>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</si>
  <si>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</si>
  <si>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</si>
  <si>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</si>
  <si>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</si>
  <si>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</si>
  <si>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</si>
  <si>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</si>
  <si>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</si>
  <si>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</si>
  <si>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</si>
  <si>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</si>
  <si>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</si>
  <si>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</si>
  <si>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</si>
  <si>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</si>
  <si>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</si>
  <si>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</si>
  <si>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</si>
  <si>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</si>
  <si>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</si>
  <si>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</si>
  <si>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</si>
  <si>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</si>
  <si>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</si>
  <si>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</si>
  <si>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</si>
  <si>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</si>
  <si>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</si>
  <si>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</si>
  <si>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</si>
  <si>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</si>
  <si>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</si>
  <si>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</si>
  <si>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</si>
  <si>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</si>
  <si>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</si>
  <si>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</si>
  <si>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</si>
  <si>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</si>
  <si>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</si>
  <si>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</si>
  <si>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</si>
  <si>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</si>
  <si>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</si>
  <si>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</si>
  <si>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</si>
  <si>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</si>
  <si>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</si>
  <si>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</si>
  <si>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</si>
  <si>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</si>
  <si>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</si>
  <si>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</si>
  <si>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</si>
  <si>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</si>
  <si>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</si>
  <si>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</si>
  <si>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</si>
  <si>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</si>
  <si>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</si>
  <si>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</si>
  <si>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</si>
  <si>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</si>
  <si>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</si>
  <si>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</si>
  <si>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</si>
  <si>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</si>
  <si>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</si>
  <si>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</si>
  <si>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</si>
  <si>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</si>
  <si>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</si>
  <si>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</si>
  <si>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</si>
  <si>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</si>
  <si>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</si>
  <si>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</si>
  <si>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</si>
  <si>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</si>
  <si>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</si>
  <si>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</si>
  <si>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</si>
  <si>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</si>
  <si>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</si>
  <si>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</si>
  <si>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</si>
  <si>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</si>
  <si>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</si>
  <si>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</si>
  <si>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</si>
  <si>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</si>
  <si>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</si>
  <si>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</si>
  <si>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</si>
  <si>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</si>
  <si>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</si>
  <si>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</si>
  <si>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</si>
  <si>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</si>
  <si>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</si>
  <si>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</si>
  <si>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</si>
  <si>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</si>
  <si>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</si>
  <si>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</si>
  <si>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</si>
  <si>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</si>
  <si>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</si>
  <si>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</si>
  <si>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</si>
  <si>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</si>
  <si>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</si>
  <si>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</si>
  <si>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</si>
  <si>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</si>
  <si>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</si>
  <si>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</si>
  <si>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</si>
  <si>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</si>
  <si>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</si>
  <si>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</si>
  <si>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</si>
  <si>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</si>
  <si>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</si>
  <si>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</si>
  <si>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</si>
  <si>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</si>
  <si>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</si>
  <si>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</si>
  <si>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</si>
  <si>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</si>
  <si>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</si>
  <si>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</si>
  <si>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</si>
  <si>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</si>
  <si>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</si>
  <si>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</si>
  <si>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</si>
  <si>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</si>
  <si>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</si>
  <si>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</si>
  <si>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</si>
  <si>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</si>
  <si>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</si>
  <si>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</si>
  <si>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</si>
  <si>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</si>
  <si>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</si>
  <si>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</si>
  <si>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</si>
  <si>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</si>
  <si>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</si>
  <si>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</si>
  <si>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</si>
  <si>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</si>
  <si>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</si>
  <si>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</si>
  <si>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</si>
  <si>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</si>
  <si>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</si>
  <si>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</si>
  <si>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</si>
  <si>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</si>
  <si>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</si>
  <si>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</si>
  <si>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</si>
  <si>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</si>
  <si>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</si>
  <si>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</si>
  <si>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</si>
  <si>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</si>
  <si>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</si>
  <si>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</si>
  <si>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</si>
  <si>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</si>
  <si>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</si>
  <si>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</si>
  <si>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</si>
  <si>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</si>
  <si>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</si>
  <si>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</si>
  <si>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</si>
  <si>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</si>
  <si>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</si>
  <si>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</si>
  <si>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</si>
  <si>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</si>
  <si>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</si>
  <si>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</si>
  <si>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</si>
  <si>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</si>
  <si>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</si>
  <si>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</si>
  <si>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</si>
  <si>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</si>
  <si>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</si>
  <si>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</si>
  <si>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</si>
  <si>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</si>
  <si>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</si>
  <si>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</si>
  <si>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</si>
  <si>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</si>
  <si>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</si>
  <si>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</si>
  <si>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</si>
  <si>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</si>
  <si>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</si>
  <si>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</si>
  <si>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</si>
  <si>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</si>
  <si>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</si>
  <si>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</si>
  <si>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</si>
  <si>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</si>
  <si>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</si>
  <si>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</si>
  <si>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</si>
  <si>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</si>
  <si>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</si>
  <si>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</si>
  <si>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</si>
  <si>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</si>
  <si>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</si>
  <si>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</si>
  <si>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</si>
  <si>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</si>
  <si>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</si>
  <si>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</si>
  <si>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</si>
  <si>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</si>
  <si>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</si>
  <si>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</si>
  <si>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</si>
  <si>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</si>
  <si>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</si>
  <si>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</si>
  <si>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</si>
  <si>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</si>
  <si>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</si>
  <si>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</si>
  <si>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</si>
  <si>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</si>
  <si>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</si>
  <si>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</si>
  <si>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</si>
  <si>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</si>
  <si>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</si>
  <si>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</si>
  <si>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</si>
  <si>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</si>
  <si>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</si>
  <si>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</si>
  <si>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</si>
  <si>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</si>
  <si>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</si>
  <si>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</si>
  <si>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</si>
  <si>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</si>
  <si>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</si>
  <si>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</si>
  <si>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</si>
  <si>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</si>
  <si>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</si>
  <si>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</si>
  <si>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</si>
  <si>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</si>
  <si>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</si>
  <si>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</si>
  <si>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</si>
  <si>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</si>
  <si>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</si>
  <si>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</si>
  <si>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</si>
  <si>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</si>
  <si>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</si>
  <si>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</si>
  <si>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</si>
  <si>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</si>
  <si>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</si>
  <si>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</si>
  <si>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</si>
  <si>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</si>
  <si>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</si>
  <si>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</si>
  <si>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</si>
  <si>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</si>
  <si>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</si>
  <si>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</si>
  <si>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</si>
  <si>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</si>
  <si>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</si>
  <si>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</si>
  <si>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</si>
  <si>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</si>
  <si>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</si>
  <si>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</si>
  <si>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</si>
  <si>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</si>
  <si>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No Out-Loading. Maintanance</t>
  </si>
  <si>
    <t>NO OUTLOADING</t>
  </si>
  <si>
    <t xml:space="preserve">SOYA - 060 966 6833 </t>
  </si>
  <si>
    <t xml:space="preserve">YMAZ - 060 966 6833 </t>
  </si>
  <si>
    <t>WEAT 060 966 6852</t>
  </si>
  <si>
    <t>SWK Kameel</t>
  </si>
  <si>
    <t>STT</t>
  </si>
  <si>
    <t>YMAZ - 060 966 6865</t>
  </si>
  <si>
    <t>SUNS - 060 966 6821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</si>
</sst>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63"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2">
  <tableColumns count="8">
    <tableColumn id="1" xr3:uid="{00000000-0010-0000-0000-000001000000}" name="Silo Operator" dataDxfId="11"/>
    <tableColumn id="7" xr3:uid="{00000000-0010-0000-0000-000007000000}" name="Location" dataDxfId="10"/>
    <tableColumn id="2" xr3:uid="{00000000-0010-0000-0000-000002000000}" name="Reason" dataDxfId="9"/>
    <tableColumn id="3" xr3:uid="{00000000-0010-0000-0000-000003000000}" name="From Date" dataDxfId="8"/>
    <tableColumn id="4" xr3:uid="{00000000-0010-0000-0000-000004000000}" name="To Date" dataDxfId="7"/>
    <tableColumn id="5" xr3:uid="{00000000-0010-0000-0000-000005000000}" name="Comment" dataDxfId="6"/>
    <tableColumn id="6" xr3:uid="{16A2F88E-D19B-4482-9D09-DB1C6F0268E1}" name="Column1" dataDxfId="5"/>
    <tableColumn id="8" xr3:uid="{91FA4AEF-6F2A-4703-8433-70519BF767A3}" name="Column2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" dataDxfId="2">
  <autoFilter ref="A1:A10" xr:uid="{00000000-0009-0000-0100-000005000000}"/>
  <tableColumns count="1">
    <tableColumn id="1" xr3:uid="{00000000-0010-0000-0100-000001000000}" name="Reasons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="80" zoomScaleNormal="80" workbookViewId="0">
      <selection activeCell="D13" sqref="D1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27" t="s">
        <v>21</v>
      </c>
      <c r="C4" s="27" t="s">
        <v>184</v>
      </c>
      <c r="D4" s="27" t="s">
        <v>329</v>
      </c>
      <c r="E4" s="28">
        <v>44589</v>
      </c>
      <c r="F4" s="28">
        <v>44589</v>
      </c>
      <c r="G4" s="27" t="s">
        <v>330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0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27" t="s">
        <v>21</v>
      </c>
      <c r="C5" s="27" t="s">
        <v>283</v>
      </c>
      <c r="D5" s="27" t="s">
        <v>25</v>
      </c>
      <c r="E5" s="28">
        <v>44578</v>
      </c>
      <c r="F5" s="28">
        <v>44592</v>
      </c>
      <c r="G5" s="27" t="s">
        <v>331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27" t="s">
        <v>21</v>
      </c>
      <c r="C6" s="27" t="s">
        <v>289</v>
      </c>
      <c r="D6" s="27" t="s">
        <v>329</v>
      </c>
      <c r="E6" s="28">
        <v>44571</v>
      </c>
      <c r="F6" s="28">
        <v>44596</v>
      </c>
      <c r="G6" s="27" t="s">
        <v>330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0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27" t="s">
        <v>21</v>
      </c>
      <c r="C7" s="27" t="s">
        <v>291</v>
      </c>
      <c r="D7" s="27" t="s">
        <v>25</v>
      </c>
      <c r="E7" s="28">
        <v>44580</v>
      </c>
      <c r="F7" s="28">
        <v>44596</v>
      </c>
      <c r="G7" s="27" t="s">
        <v>333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27" t="s">
        <v>21</v>
      </c>
      <c r="C8" s="27" t="s">
        <v>283</v>
      </c>
      <c r="D8" s="27" t="s">
        <v>25</v>
      </c>
      <c r="E8" s="28">
        <v>44578</v>
      </c>
      <c r="F8" s="28">
        <v>44599</v>
      </c>
      <c r="G8" s="27" t="s">
        <v>332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4" t="s">
        <v>21</v>
      </c>
      <c r="C9" s="14" t="s">
        <v>257</v>
      </c>
      <c r="D9" s="27" t="s">
        <v>25</v>
      </c>
      <c r="E9" s="15">
        <v>44588</v>
      </c>
      <c r="F9" s="15">
        <v>44612</v>
      </c>
      <c r="G9" s="14" t="s">
        <v>336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4" t="s">
        <v>21</v>
      </c>
      <c r="C10" s="14" t="s">
        <v>212</v>
      </c>
      <c r="D10" s="27" t="s">
        <v>25</v>
      </c>
      <c r="E10" s="15">
        <v>44592</v>
      </c>
      <c r="F10" s="15">
        <v>44605</v>
      </c>
      <c r="G10" s="14" t="s">
        <v>337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/>
      <c r="C11" s="18"/>
      <c r="D11" s="18"/>
      <c r="E11" s="19"/>
      <c r="F11" s="19"/>
      <c r="G11" s="18"/>
      <c r="H11" s="14"/>
      <c r="I11" s="14"/>
      <c r="XES11">
        <f t="shared" si="0"/>
        <v>0</v>
      </c>
      <c r="XET11">
        <f t="shared" si="1"/>
        <v>0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20"/>
      <c r="C12" s="20"/>
      <c r="D12" s="20"/>
      <c r="E12" s="21"/>
      <c r="F12" s="21"/>
      <c r="G12" s="20"/>
      <c r="H12" s="14"/>
      <c r="I12" s="14"/>
      <c r="XES12">
        <f t="shared" si="0"/>
        <v>0</v>
      </c>
      <c r="XET12">
        <f t="shared" si="1"/>
        <v>0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22"/>
      <c r="C13" s="22"/>
      <c r="D13" s="22"/>
      <c r="E13" s="23"/>
      <c r="F13" s="23"/>
      <c r="G13" s="24"/>
      <c r="H13" s="14"/>
      <c r="I13" s="14"/>
      <c r="XES13">
        <f t="shared" si="0"/>
        <v>0</v>
      </c>
      <c r="XET13">
        <f t="shared" si="1"/>
        <v>0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4"/>
      <c r="C14" s="14"/>
      <c r="D14" s="14"/>
      <c r="E14" s="15"/>
      <c r="F14" s="15"/>
      <c r="G14" s="14"/>
      <c r="H14" s="14"/>
      <c r="I14" s="14"/>
      <c r="XES14">
        <f t="shared" si="0"/>
        <v>0</v>
      </c>
      <c r="XET14">
        <f t="shared" si="1"/>
        <v>0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25"/>
      <c r="C15" s="25"/>
      <c r="D15" s="25"/>
      <c r="E15" s="26"/>
      <c r="F15" s="26"/>
      <c r="G15" s="25"/>
      <c r="H15" s="14"/>
      <c r="I15" s="14"/>
      <c r="XES15">
        <f t="shared" si="0"/>
        <v>0</v>
      </c>
      <c r="XET15">
        <f t="shared" si="1"/>
        <v>0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4"/>
      <c r="C16" s="14"/>
      <c r="D16" s="14"/>
      <c r="E16" s="15"/>
      <c r="F16" s="15"/>
      <c r="G16" s="14"/>
      <c r="H16" s="14"/>
      <c r="I16" s="14"/>
      <c r="XES16">
        <f t="shared" si="0"/>
        <v>0</v>
      </c>
      <c r="XET16">
        <f t="shared" si="1"/>
        <v>0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4"/>
      <c r="C17" s="14"/>
      <c r="D17" s="14"/>
      <c r="E17" s="15"/>
      <c r="F17" s="15"/>
      <c r="G17" s="14"/>
      <c r="H17" s="14"/>
      <c r="I17" s="14"/>
      <c r="XES17">
        <f t="shared" si="0"/>
        <v>0</v>
      </c>
      <c r="XET17">
        <f t="shared" si="1"/>
        <v>0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4"/>
      <c r="C18" s="14"/>
      <c r="D18" s="14"/>
      <c r="E18" s="15"/>
      <c r="F18" s="15"/>
      <c r="G18" s="14"/>
      <c r="H18" s="14"/>
      <c r="I18" s="14"/>
      <c r="XES18">
        <f t="shared" ref="XES18:XES49" si="9">IF(ISBLANK(B18),0,1)</f>
        <v>0</v>
      </c>
      <c r="XET18">
        <f t="shared" ref="XET18:XET49" si="10">IF(CONCATENATE(C18,D18,E18,F18)&lt;&gt;"",1,0)</f>
        <v>0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4"/>
      <c r="C19" s="14"/>
      <c r="D19" s="14"/>
      <c r="E19" s="15"/>
      <c r="F19" s="15"/>
      <c r="G19" s="14"/>
      <c r="H19" s="14"/>
      <c r="I19" s="14"/>
      <c r="XES19">
        <f t="shared" si="9"/>
        <v>0</v>
      </c>
      <c r="XET19">
        <f t="shared" si="10"/>
        <v>0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4"/>
      <c r="C20" s="14"/>
      <c r="D20" s="14"/>
      <c r="E20" s="15"/>
      <c r="F20" s="15"/>
      <c r="G20" s="14"/>
      <c r="H20" s="14"/>
      <c r="I20" s="14"/>
      <c r="XES20">
        <f t="shared" si="9"/>
        <v>0</v>
      </c>
      <c r="XET20">
        <f t="shared" si="10"/>
        <v>0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4"/>
      <c r="C21" s="14"/>
      <c r="D21" s="14"/>
      <c r="E21" s="15"/>
      <c r="F21" s="15"/>
      <c r="G21" s="14"/>
      <c r="H21" s="14"/>
      <c r="I21" s="14"/>
      <c r="XES21">
        <f t="shared" si="9"/>
        <v>0</v>
      </c>
      <c r="XET21">
        <f t="shared" si="10"/>
        <v>0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4"/>
      <c r="C22" s="14"/>
      <c r="D22" s="14"/>
      <c r="E22" s="15"/>
      <c r="F22" s="15"/>
      <c r="G22" s="14"/>
      <c r="H22" s="14"/>
      <c r="I22" s="14"/>
      <c r="XES22">
        <f t="shared" si="9"/>
        <v>0</v>
      </c>
      <c r="XET22">
        <f t="shared" si="10"/>
        <v>0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4"/>
      <c r="C23" s="14"/>
      <c r="D23" s="14"/>
      <c r="E23" s="15"/>
      <c r="F23" s="15"/>
      <c r="G23" s="14"/>
      <c r="H23" s="14"/>
      <c r="I23" s="14"/>
      <c r="XES23">
        <f t="shared" si="9"/>
        <v>0</v>
      </c>
      <c r="XET23">
        <f t="shared" si="10"/>
        <v>0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/>
      <c r="C24" s="14"/>
      <c r="D24" s="14"/>
      <c r="E24" s="15"/>
      <c r="F24" s="15"/>
      <c r="G24" s="14"/>
      <c r="H24" s="14"/>
      <c r="I24" s="14"/>
      <c r="XES24">
        <f t="shared" si="9"/>
        <v>0</v>
      </c>
      <c r="XET24">
        <f t="shared" si="10"/>
        <v>0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/>
      <c r="C25" s="14"/>
      <c r="D25" s="14"/>
      <c r="E25" s="15"/>
      <c r="F25" s="15"/>
      <c r="G25" s="14"/>
      <c r="H25" s="14"/>
      <c r="I25" s="14"/>
      <c r="XES25">
        <f t="shared" si="9"/>
        <v>0</v>
      </c>
      <c r="XET25">
        <f t="shared" si="10"/>
        <v>0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/>
      <c r="C26" s="14"/>
      <c r="D26" s="14"/>
      <c r="E26" s="15"/>
      <c r="F26" s="15"/>
      <c r="G26" s="14"/>
      <c r="H26" s="14"/>
      <c r="I26" s="14"/>
      <c r="XES26">
        <f t="shared" si="9"/>
        <v>0</v>
      </c>
      <c r="XET26">
        <f t="shared" si="10"/>
        <v>0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/>
      <c r="C27" s="14"/>
      <c r="D27" s="14"/>
      <c r="E27" s="15"/>
      <c r="F27" s="15"/>
      <c r="G27" s="14"/>
      <c r="H27" s="14"/>
      <c r="I27" s="14"/>
      <c r="XES27">
        <f t="shared" si="9"/>
        <v>0</v>
      </c>
      <c r="XET27">
        <f t="shared" si="10"/>
        <v>0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62" priority="19710">
      <formula>LEN(TRIM(G2))&gt;0</formula>
    </cfRule>
  </conditionalFormatting>
  <conditionalFormatting sqref="F2">
    <cfRule type="notContainsBlanks" dxfId="61" priority="19709">
      <formula>LEN(TRIM(F2))&gt;0</formula>
    </cfRule>
  </conditionalFormatting>
  <conditionalFormatting sqref="E2">
    <cfRule type="notContainsBlanks" dxfId="60" priority="19708">
      <formula>LEN(TRIM(E2))&gt;0</formula>
    </cfRule>
  </conditionalFormatting>
  <conditionalFormatting sqref="D2">
    <cfRule type="notContainsBlanks" dxfId="59" priority="19707">
      <formula>LEN(TRIM(D2))&gt;0</formula>
    </cfRule>
  </conditionalFormatting>
  <conditionalFormatting sqref="C2">
    <cfRule type="notContainsBlanks" dxfId="58" priority="19706">
      <formula>LEN(TRIM(C2))&gt;0</formula>
    </cfRule>
  </conditionalFormatting>
  <conditionalFormatting sqref="B2">
    <cfRule type="notContainsBlanks" dxfId="57" priority="19711">
      <formula>LEN(TRIM(B2))&gt;0</formula>
    </cfRule>
  </conditionalFormatting>
  <conditionalFormatting sqref="E10:E111">
    <cfRule type="cellIs" dxfId="56" priority="4317" operator="equal">
      <formula>$XEY10</formula>
    </cfRule>
  </conditionalFormatting>
  <conditionalFormatting sqref="F10:F111">
    <cfRule type="cellIs" dxfId="55" priority="4316" operator="equal">
      <formula>$XEZ10</formula>
    </cfRule>
  </conditionalFormatting>
  <conditionalFormatting sqref="C10:C111">
    <cfRule type="expression" dxfId="54" priority="4314">
      <formula>OR($XFA10=0)</formula>
    </cfRule>
    <cfRule type="cellIs" dxfId="53" priority="4315" operator="equal">
      <formula>$XFB10</formula>
    </cfRule>
  </conditionalFormatting>
  <conditionalFormatting sqref="D11:D111">
    <cfRule type="cellIs" dxfId="52" priority="4313" operator="equal">
      <formula>$XEX11</formula>
    </cfRule>
  </conditionalFormatting>
  <conditionalFormatting sqref="B10:B111">
    <cfRule type="cellIs" dxfId="51" priority="4312" operator="equal">
      <formula>$XEU10</formula>
    </cfRule>
  </conditionalFormatting>
  <conditionalFormatting sqref="G10:G111">
    <cfRule type="cellIs" dxfId="50" priority="4305" operator="equal">
      <formula>$XFD10</formula>
    </cfRule>
  </conditionalFormatting>
  <conditionalFormatting sqref="C9">
    <cfRule type="expression" dxfId="49" priority="37">
      <formula>OR($XFA9=0)</formula>
    </cfRule>
    <cfRule type="cellIs" dxfId="48" priority="38" operator="equal">
      <formula>$XFB9</formula>
    </cfRule>
  </conditionalFormatting>
  <conditionalFormatting sqref="B9">
    <cfRule type="cellIs" dxfId="47" priority="36" operator="equal">
      <formula>$XEU9</formula>
    </cfRule>
  </conditionalFormatting>
  <conditionalFormatting sqref="E9">
    <cfRule type="cellIs" dxfId="46" priority="35" operator="equal">
      <formula>$XEY9</formula>
    </cfRule>
  </conditionalFormatting>
  <conditionalFormatting sqref="F9">
    <cfRule type="cellIs" dxfId="45" priority="34" operator="equal">
      <formula>$XEZ9</formula>
    </cfRule>
  </conditionalFormatting>
  <conditionalFormatting sqref="C4">
    <cfRule type="expression" dxfId="44" priority="32">
      <formula>OR($XFA4=0)</formula>
    </cfRule>
    <cfRule type="cellIs" dxfId="43" priority="33" operator="equal">
      <formula>$XFB4</formula>
    </cfRule>
  </conditionalFormatting>
  <conditionalFormatting sqref="B4">
    <cfRule type="cellIs" dxfId="42" priority="31" operator="equal">
      <formula>$XEU4</formula>
    </cfRule>
  </conditionalFormatting>
  <conditionalFormatting sqref="E4">
    <cfRule type="cellIs" dxfId="41" priority="30" operator="equal">
      <formula>$XEY4</formula>
    </cfRule>
  </conditionalFormatting>
  <conditionalFormatting sqref="F4">
    <cfRule type="cellIs" dxfId="40" priority="29" operator="equal">
      <formula>$XEZ4</formula>
    </cfRule>
  </conditionalFormatting>
  <conditionalFormatting sqref="E5">
    <cfRule type="cellIs" dxfId="39" priority="28" operator="equal">
      <formula>$XEY5</formula>
    </cfRule>
  </conditionalFormatting>
  <conditionalFormatting sqref="F5">
    <cfRule type="cellIs" dxfId="38" priority="27" operator="equal">
      <formula>$XEZ5</formula>
    </cfRule>
  </conditionalFormatting>
  <conditionalFormatting sqref="C5">
    <cfRule type="expression" dxfId="37" priority="25">
      <formula>OR($XFA5=0)</formula>
    </cfRule>
    <cfRule type="cellIs" dxfId="36" priority="26" operator="equal">
      <formula>$XFB5</formula>
    </cfRule>
  </conditionalFormatting>
  <conditionalFormatting sqref="D5">
    <cfRule type="cellIs" dxfId="35" priority="24" operator="equal">
      <formula>$XEX5</formula>
    </cfRule>
  </conditionalFormatting>
  <conditionalFormatting sqref="B5">
    <cfRule type="cellIs" dxfId="34" priority="23" operator="equal">
      <formula>$XEU5</formula>
    </cfRule>
  </conditionalFormatting>
  <conditionalFormatting sqref="G5">
    <cfRule type="cellIs" dxfId="33" priority="22" operator="equal">
      <formula>$XFD5</formula>
    </cfRule>
  </conditionalFormatting>
  <conditionalFormatting sqref="C6">
    <cfRule type="expression" dxfId="32" priority="20">
      <formula>OR($XFA6=0)</formula>
    </cfRule>
    <cfRule type="cellIs" dxfId="31" priority="21" operator="equal">
      <formula>$XFB6</formula>
    </cfRule>
  </conditionalFormatting>
  <conditionalFormatting sqref="B6">
    <cfRule type="cellIs" dxfId="30" priority="19" operator="equal">
      <formula>$XEU6</formula>
    </cfRule>
  </conditionalFormatting>
  <conditionalFormatting sqref="E6">
    <cfRule type="cellIs" dxfId="29" priority="18" operator="equal">
      <formula>$XEY6</formula>
    </cfRule>
  </conditionalFormatting>
  <conditionalFormatting sqref="F6">
    <cfRule type="cellIs" dxfId="28" priority="17" operator="equal">
      <formula>$XEZ6</formula>
    </cfRule>
  </conditionalFormatting>
  <conditionalFormatting sqref="E7">
    <cfRule type="cellIs" dxfId="27" priority="16" operator="equal">
      <formula>$XEY7</formula>
    </cfRule>
  </conditionalFormatting>
  <conditionalFormatting sqref="F7">
    <cfRule type="cellIs" dxfId="26" priority="15" operator="equal">
      <formula>$XEZ7</formula>
    </cfRule>
  </conditionalFormatting>
  <conditionalFormatting sqref="C7">
    <cfRule type="expression" dxfId="25" priority="13">
      <formula>OR($XFA7=0)</formula>
    </cfRule>
    <cfRule type="cellIs" dxfId="24" priority="14" operator="equal">
      <formula>$XFB7</formula>
    </cfRule>
  </conditionalFormatting>
  <conditionalFormatting sqref="D7">
    <cfRule type="cellIs" dxfId="23" priority="12" operator="equal">
      <formula>$XEX7</formula>
    </cfRule>
  </conditionalFormatting>
  <conditionalFormatting sqref="B7">
    <cfRule type="cellIs" dxfId="22" priority="11" operator="equal">
      <formula>$XEU7</formula>
    </cfRule>
  </conditionalFormatting>
  <conditionalFormatting sqref="G7">
    <cfRule type="cellIs" dxfId="21" priority="10" operator="equal">
      <formula>$XFD7</formula>
    </cfRule>
  </conditionalFormatting>
  <conditionalFormatting sqref="E8">
    <cfRule type="cellIs" dxfId="20" priority="9" operator="equal">
      <formula>$XEY8</formula>
    </cfRule>
  </conditionalFormatting>
  <conditionalFormatting sqref="F8">
    <cfRule type="cellIs" dxfId="19" priority="8" operator="equal">
      <formula>$XEZ8</formula>
    </cfRule>
  </conditionalFormatting>
  <conditionalFormatting sqref="C8">
    <cfRule type="expression" dxfId="18" priority="6">
      <formula>OR($XFA8=0)</formula>
    </cfRule>
    <cfRule type="cellIs" dxfId="17" priority="7" operator="equal">
      <formula>$XFB8</formula>
    </cfRule>
  </conditionalFormatting>
  <conditionalFormatting sqref="D8">
    <cfRule type="cellIs" dxfId="16" priority="5" operator="equal">
      <formula>$XEX8</formula>
    </cfRule>
  </conditionalFormatting>
  <conditionalFormatting sqref="B8">
    <cfRule type="cellIs" dxfId="15" priority="4" operator="equal">
      <formula>$XEU8</formula>
    </cfRule>
  </conditionalFormatting>
  <conditionalFormatting sqref="G8">
    <cfRule type="cellIs" dxfId="14" priority="3" operator="equal">
      <formula>$XFD8</formula>
    </cfRule>
  </conditionalFormatting>
  <conditionalFormatting sqref="D9">
    <cfRule type="cellIs" dxfId="13" priority="2" operator="equal">
      <formula>$XEX9</formula>
    </cfRule>
  </conditionalFormatting>
  <conditionalFormatting sqref="D10">
    <cfRule type="cellIs" dxfId="0" priority="1" operator="equal">
      <formula>$XEX10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D5 D7:D111</xm:sqref>
        </x14:dataValidation>
        <x14:dataValidation type="date" allowBlank="1" showInputMessage="1" showErrorMessage="1" xr:uid="{254D6D2B-6C64-4850-B090-776FA6E1FD83}">
          <x14:formula1>
            <xm:f>Lookups!AL94</xm:f>
          </x14:formula1>
          <x14:formula2>
            <xm:f>Lookups!AM94</xm:f>
          </x14:formula2>
          <xm:sqref>E10:E111 E5 E7:E8</xm:sqref>
        </x14:dataValidation>
        <x14:dataValidation type="date" allowBlank="1" showInputMessage="1" showErrorMessage="1" xr:uid="{FCC3FEED-7BDE-4C34-A9A5-B6616070A1B7}">
          <x14:formula1>
            <xm:f>Lookups!AL94</xm:f>
          </x14:formula1>
          <x14:formula2>
            <xm:f>Lookups!AM94</xm:f>
          </x14:formula2>
          <xm:sqref>F10:F111 F5 F7:F8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335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334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2022-01-31T10:08:04Z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