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153" documentId="13_ncr:1_{82D9F584-4B43-41B2-A7FC-F9D38C7926DC}" xr6:coauthVersionLast="47" xr6:coauthVersionMax="47" xr10:uidLastSave="{8D2D4DD1-729C-4988-8925-46089FB67E68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T19" i="1"/>
  <c r="XET20" i="1"/>
  <c r="XET21" i="1"/>
  <c r="XET22" i="1"/>
  <c r="XET23" i="1"/>
  <c r="XET24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4" i="1"/>
  <c r="XFB19" i="1"/>
  <c r="XFB20" i="1"/>
  <c r="XFB21" i="1"/>
  <c r="XFB22" i="1"/>
  <c r="XFB23" i="1"/>
  <c r="XFB24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4" i="1"/>
  <c r="XES19" i="1"/>
  <c r="XES20" i="1"/>
  <c r="XES21" i="1"/>
  <c r="XES22" i="1"/>
  <c r="XES23" i="1"/>
  <c r="XES24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U61" i="1" s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U77" i="1" s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U98" i="1" s="1"/>
  <c r="XES99" i="1"/>
  <c r="XES100" i="1"/>
  <c r="XES101" i="1"/>
  <c r="XES102" i="1"/>
  <c r="XEU102" i="1" s="1"/>
  <c r="XES103" i="1"/>
  <c r="XES104" i="1"/>
  <c r="XES105" i="1"/>
  <c r="XEU105" i="1" s="1"/>
  <c r="XES106" i="1"/>
  <c r="XEU106" i="1" s="1"/>
  <c r="XES107" i="1"/>
  <c r="XES108" i="1"/>
  <c r="XES109" i="1"/>
  <c r="XES110" i="1"/>
  <c r="XES111" i="1"/>
  <c r="XES112" i="1"/>
  <c r="XES113" i="1"/>
  <c r="XES114" i="1"/>
  <c r="XES115" i="1"/>
  <c r="XES116" i="1"/>
  <c r="XES117" i="1"/>
  <c r="XEU117" i="1" s="1"/>
  <c r="XES118" i="1"/>
  <c r="XEU118" i="1" s="1"/>
  <c r="XES119" i="1"/>
  <c r="XES120" i="1"/>
  <c r="XES121" i="1"/>
  <c r="XEU121" i="1" s="1"/>
  <c r="XES122" i="1"/>
  <c r="XEU122" i="1" s="1"/>
  <c r="XES123" i="1"/>
  <c r="XES124" i="1"/>
  <c r="XES125" i="1"/>
  <c r="XEU125" i="1" s="1"/>
  <c r="XES126" i="1"/>
  <c r="XES127" i="1"/>
  <c r="XES128" i="1"/>
  <c r="XES129" i="1"/>
  <c r="XEU129" i="1" s="1"/>
  <c r="XES130" i="1"/>
  <c r="XES131" i="1"/>
  <c r="XES132" i="1"/>
  <c r="XES133" i="1"/>
  <c r="XEU133" i="1" s="1"/>
  <c r="XES134" i="1"/>
  <c r="XEU134" i="1" s="1"/>
  <c r="XES135" i="1"/>
  <c r="XES136" i="1"/>
  <c r="XES137" i="1"/>
  <c r="XEU137" i="1" s="1"/>
  <c r="XES138" i="1"/>
  <c r="XES139" i="1"/>
  <c r="XES140" i="1"/>
  <c r="XES141" i="1"/>
  <c r="XEU141" i="1" s="1"/>
  <c r="XES142" i="1"/>
  <c r="XES143" i="1"/>
  <c r="XES144" i="1"/>
  <c r="XES145" i="1"/>
  <c r="XEU145" i="1" s="1"/>
  <c r="XES146" i="1"/>
  <c r="XEU146" i="1" s="1"/>
  <c r="XES147" i="1"/>
  <c r="XES148" i="1"/>
  <c r="XES149" i="1"/>
  <c r="XEU149" i="1" s="1"/>
  <c r="XES150" i="1"/>
  <c r="XEU150" i="1" s="1"/>
  <c r="XES151" i="1"/>
  <c r="XES152" i="1"/>
  <c r="XES153" i="1"/>
  <c r="XEU153" i="1" s="1"/>
  <c r="XES154" i="1"/>
  <c r="XES155" i="1"/>
  <c r="XES156" i="1"/>
  <c r="XES157" i="1"/>
  <c r="XEU157" i="1" s="1"/>
  <c r="XES158" i="1"/>
  <c r="XES159" i="1"/>
  <c r="XES160" i="1"/>
  <c r="XES161" i="1"/>
  <c r="XEU161" i="1" s="1"/>
  <c r="XES162" i="1"/>
  <c r="XES163" i="1"/>
  <c r="XES164" i="1"/>
  <c r="XES165" i="1"/>
  <c r="XEU165" i="1" s="1"/>
  <c r="XES166" i="1"/>
  <c r="XEU166" i="1" s="1"/>
  <c r="XES167" i="1"/>
  <c r="XES168" i="1"/>
  <c r="XES169" i="1"/>
  <c r="XEU169" i="1" s="1"/>
  <c r="XES170" i="1"/>
  <c r="XEU170" i="1" s="1"/>
  <c r="XES171" i="1"/>
  <c r="XES172" i="1"/>
  <c r="XES173" i="1"/>
  <c r="XEU173" i="1" s="1"/>
  <c r="XES174" i="1"/>
  <c r="XEU174" i="1" s="1"/>
  <c r="XES175" i="1"/>
  <c r="XES176" i="1"/>
  <c r="XES177" i="1"/>
  <c r="XEU177" i="1" s="1"/>
  <c r="XES178" i="1"/>
  <c r="XES179" i="1"/>
  <c r="XES180" i="1"/>
  <c r="XES181" i="1"/>
  <c r="XEU181" i="1" s="1"/>
  <c r="XES182" i="1"/>
  <c r="XES183" i="1"/>
  <c r="XES184" i="1"/>
  <c r="XES185" i="1"/>
  <c r="XEU185" i="1" s="1"/>
  <c r="XES186" i="1"/>
  <c r="XEU186" i="1" s="1"/>
  <c r="XES187" i="1"/>
  <c r="XES188" i="1"/>
  <c r="XES189" i="1"/>
  <c r="XEU189" i="1" s="1"/>
  <c r="XES190" i="1"/>
  <c r="XES191" i="1"/>
  <c r="XES192" i="1"/>
  <c r="XES193" i="1"/>
  <c r="XEU193" i="1" s="1"/>
  <c r="XES194" i="1"/>
  <c r="XEU194" i="1" s="1"/>
  <c r="XES195" i="1"/>
  <c r="XES196" i="1"/>
  <c r="XES197" i="1"/>
  <c r="XEU197" i="1" s="1"/>
  <c r="XES198" i="1"/>
  <c r="XES199" i="1"/>
  <c r="XES200" i="1"/>
  <c r="XES201" i="1"/>
  <c r="XEU201" i="1" s="1"/>
  <c r="XES202" i="1"/>
  <c r="XES4" i="1"/>
  <c r="XFA12" i="1"/>
  <c r="XEV14" i="1"/>
  <c r="XFA16" i="1"/>
  <c r="XFA10" i="1"/>
  <c r="XEV10" i="1"/>
  <c r="XEV17" i="1"/>
  <c r="XFA8" i="1"/>
  <c r="XFA17" i="1"/>
  <c r="XEV7" i="1"/>
  <c r="XFA7" i="1"/>
  <c r="XFA9" i="1"/>
  <c r="XFA15" i="1"/>
  <c r="XEV16" i="1"/>
  <c r="XFA6" i="1"/>
  <c r="XFA11" i="1"/>
  <c r="XEV18" i="1"/>
  <c r="XEV9" i="1"/>
  <c r="XEV8" i="1"/>
  <c r="XFA14" i="1"/>
  <c r="XFA13" i="1"/>
  <c r="XEV13" i="1"/>
  <c r="XFA18" i="1"/>
  <c r="XEV15" i="1"/>
  <c r="XEV12" i="1"/>
  <c r="XEV11" i="1"/>
  <c r="XEU18" i="1" l="1"/>
  <c r="XEU8" i="1"/>
  <c r="XEU16" i="1"/>
  <c r="XEU9" i="1"/>
  <c r="XEU12" i="1"/>
  <c r="XEU15" i="1"/>
  <c r="XEU14" i="1"/>
  <c r="XEU11" i="1"/>
  <c r="XEU7" i="1"/>
  <c r="XEU13" i="1"/>
  <c r="XEU10" i="1"/>
  <c r="XEU17" i="1"/>
  <c r="XEU41" i="1"/>
  <c r="XEU33" i="1"/>
  <c r="XEU42" i="1"/>
  <c r="XEU101" i="1"/>
  <c r="XEU97" i="1"/>
  <c r="XEU93" i="1"/>
  <c r="XEU89" i="1"/>
  <c r="XEU85" i="1"/>
  <c r="XEU81" i="1"/>
  <c r="XEU78" i="1"/>
  <c r="XEU73" i="1"/>
  <c r="XEU65" i="1"/>
  <c r="XEU57" i="1"/>
  <c r="XEU136" i="1"/>
  <c r="XEU132" i="1"/>
  <c r="XEU128" i="1"/>
  <c r="XEU124" i="1"/>
  <c r="XEU116" i="1"/>
  <c r="XEU82" i="1"/>
  <c r="XEU69" i="1"/>
  <c r="XEU53" i="1"/>
  <c r="XEU45" i="1"/>
  <c r="XEU72" i="1"/>
  <c r="XEU113" i="1"/>
  <c r="XEU112" i="1"/>
  <c r="XEU110" i="1"/>
  <c r="XEU109" i="1"/>
  <c r="XEU100" i="1"/>
  <c r="XEU92" i="1"/>
  <c r="XEU200" i="1"/>
  <c r="XEU184" i="1"/>
  <c r="XEU176" i="1"/>
  <c r="XEU160" i="1"/>
  <c r="XEU180" i="1"/>
  <c r="XEU172" i="1"/>
  <c r="XEU199" i="1"/>
  <c r="XEU195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84" i="1"/>
  <c r="XEU49" i="1"/>
  <c r="XEU47" i="1"/>
  <c r="XEU46" i="1"/>
  <c r="XEU37" i="1"/>
  <c r="XEU34" i="1"/>
  <c r="XEU29" i="1"/>
  <c r="XEU43" i="1"/>
  <c r="XEU39" i="1"/>
  <c r="XEU35" i="1"/>
  <c r="XEU31" i="1"/>
  <c r="XEU62" i="1"/>
  <c r="XEU38" i="1"/>
  <c r="XEU59" i="1"/>
  <c r="XEU58" i="1"/>
  <c r="XEU55" i="1"/>
  <c r="XEU51" i="1"/>
  <c r="XEU196" i="1"/>
  <c r="XEU188" i="1"/>
  <c r="XEU164" i="1"/>
  <c r="XEU156" i="1"/>
  <c r="XEU148" i="1"/>
  <c r="XEU140" i="1"/>
  <c r="XEU108" i="1"/>
  <c r="XEU76" i="1"/>
  <c r="XEU192" i="1"/>
  <c r="XEU168" i="1"/>
  <c r="XEU152" i="1"/>
  <c r="XEU144" i="1"/>
  <c r="XEU120" i="1"/>
  <c r="XEU104" i="1"/>
  <c r="XEU96" i="1"/>
  <c r="XEU88" i="1"/>
  <c r="XEU80" i="1"/>
  <c r="XEU27" i="1"/>
  <c r="XEU24" i="1"/>
  <c r="XEU21" i="1"/>
  <c r="XEU22" i="1"/>
  <c r="XEU20" i="1"/>
  <c r="XEU64" i="1"/>
  <c r="XEU56" i="1"/>
  <c r="XEU52" i="1"/>
  <c r="XEU48" i="1"/>
  <c r="XEU44" i="1"/>
  <c r="XEU36" i="1"/>
  <c r="XEU23" i="1"/>
  <c r="XEU202" i="1"/>
  <c r="XEU198" i="1"/>
  <c r="XEU190" i="1"/>
  <c r="XEU182" i="1"/>
  <c r="XEU178" i="1"/>
  <c r="XEU162" i="1"/>
  <c r="XEU158" i="1"/>
  <c r="XEU154" i="1"/>
  <c r="XEU142" i="1"/>
  <c r="XEU138" i="1"/>
  <c r="XEU130" i="1"/>
  <c r="XEU126" i="1"/>
  <c r="XEU114" i="1"/>
  <c r="XEU94" i="1"/>
  <c r="XEU90" i="1"/>
  <c r="XEU86" i="1"/>
  <c r="XEU74" i="1"/>
  <c r="XEU70" i="1"/>
  <c r="XEU68" i="1"/>
  <c r="XEU60" i="1"/>
  <c r="XEU40" i="1"/>
  <c r="XEU32" i="1"/>
  <c r="XEU28" i="1"/>
  <c r="XEU19" i="1"/>
  <c r="XEU66" i="1"/>
  <c r="XEU54" i="1"/>
  <c r="XEU50" i="1"/>
  <c r="XEU30" i="1"/>
  <c r="XEU26" i="1"/>
  <c r="XEU4" i="1"/>
  <c r="B2" i="1" l="1"/>
  <c r="XEZ19" i="1" l="1"/>
  <c r="XEZ20" i="1"/>
  <c r="XEZ21" i="1"/>
  <c r="XEZ22" i="1"/>
  <c r="XEZ23" i="1"/>
  <c r="XEZ24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4" i="1"/>
  <c r="XEY19" i="1"/>
  <c r="XEY20" i="1"/>
  <c r="XEY21" i="1"/>
  <c r="XEY22" i="1"/>
  <c r="XEY23" i="1"/>
  <c r="XEY24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4" i="1"/>
  <c r="XEX19" i="1"/>
  <c r="XEX20" i="1"/>
  <c r="XEX21" i="1"/>
  <c r="XEX22" i="1"/>
  <c r="XEX23" i="1"/>
  <c r="XEX24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4" i="1"/>
  <c r="E2" i="1" l="1"/>
  <c r="F2" i="1"/>
  <c r="XFD19" i="1"/>
  <c r="XFD20" i="1"/>
  <c r="XFD21" i="1"/>
  <c r="XFD22" i="1"/>
  <c r="XFD23" i="1"/>
  <c r="XFD24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4" i="1" l="1"/>
  <c r="G2" i="1" s="1"/>
  <c r="XFA192" i="1"/>
  <c r="XFA197" i="1"/>
  <c r="XEV42" i="1"/>
  <c r="XFA48" i="1"/>
  <c r="XEV98" i="1"/>
  <c r="XFA137" i="1"/>
  <c r="XEV175" i="1"/>
  <c r="XFA30" i="1"/>
  <c r="XFA89" i="1"/>
  <c r="XEV106" i="1"/>
  <c r="XFA35" i="1"/>
  <c r="XEV20" i="1"/>
  <c r="XEV189" i="1"/>
  <c r="XFA167" i="1"/>
  <c r="XFA157" i="1"/>
  <c r="XFA128" i="1"/>
  <c r="XFA100" i="1"/>
  <c r="XEV34" i="1"/>
  <c r="XFA188" i="1"/>
  <c r="XFA142" i="1"/>
  <c r="XEV135" i="1"/>
  <c r="XEV76" i="1"/>
  <c r="XFA55" i="1"/>
  <c r="XFA64" i="1"/>
  <c r="XFA72" i="1"/>
  <c r="XFA103" i="1"/>
  <c r="XFA143" i="1"/>
  <c r="XFA145" i="1"/>
  <c r="XFA166" i="1"/>
  <c r="XEV156" i="1"/>
  <c r="XEV133" i="1"/>
  <c r="XEV32" i="1"/>
  <c r="XFA90" i="1"/>
  <c r="XFA74" i="1"/>
  <c r="XEV113" i="1"/>
  <c r="XEV117" i="1"/>
  <c r="XFA39" i="1"/>
  <c r="XFA84" i="1"/>
  <c r="XFA28" i="1"/>
  <c r="XFA60" i="1"/>
  <c r="XEV36" i="1"/>
  <c r="XEV187" i="1"/>
  <c r="XFA119" i="1"/>
  <c r="XFA58" i="1"/>
  <c r="XFA27" i="1"/>
  <c r="XEV35" i="1"/>
  <c r="XFA198" i="1"/>
  <c r="XFA127" i="1"/>
  <c r="XEV40" i="1"/>
  <c r="XEV180" i="1"/>
  <c r="XFA162" i="1"/>
  <c r="XFA196" i="1"/>
  <c r="XEV145" i="1"/>
  <c r="XEV62" i="1"/>
  <c r="XEV33" i="1"/>
  <c r="XEV201" i="1"/>
  <c r="XFA77" i="1"/>
  <c r="XFA200" i="1"/>
  <c r="XEV152" i="1"/>
  <c r="XFA51" i="1"/>
  <c r="XFA45" i="1"/>
  <c r="XFA134" i="1"/>
  <c r="XFA36" i="1"/>
  <c r="XFA42" i="1"/>
  <c r="XFA124" i="1"/>
  <c r="XEV87" i="1"/>
  <c r="XEV57" i="1"/>
  <c r="XFA66" i="1"/>
  <c r="XEV46" i="1"/>
  <c r="XEV65" i="1"/>
  <c r="XEV47" i="1"/>
  <c r="XFA33" i="1"/>
  <c r="XFA87" i="1"/>
  <c r="XEV27" i="1"/>
  <c r="XFA102" i="1"/>
  <c r="XEV136" i="1"/>
  <c r="XFA111" i="1"/>
  <c r="XEV167" i="1"/>
  <c r="XEV115" i="1"/>
  <c r="XEV132" i="1"/>
  <c r="XFA108" i="1"/>
  <c r="XFA130" i="1"/>
  <c r="XEV179" i="1"/>
  <c r="XEV49" i="1"/>
  <c r="XEV100" i="1"/>
  <c r="XEV4" i="1"/>
  <c r="XFA112" i="1"/>
  <c r="XFA151" i="1"/>
  <c r="XFA31" i="1"/>
  <c r="XEV28" i="1"/>
  <c r="XFA70" i="1"/>
  <c r="XEV78" i="1"/>
  <c r="XEV51" i="1"/>
  <c r="XFA133" i="1"/>
  <c r="XEV112" i="1"/>
  <c r="XEV107" i="1"/>
  <c r="XEV91" i="1"/>
  <c r="XFA61" i="1"/>
  <c r="XEV74" i="1"/>
  <c r="XEV48" i="1"/>
  <c r="XEV114" i="1"/>
  <c r="XFA21" i="1"/>
  <c r="XFA101" i="1"/>
  <c r="XFA173" i="1"/>
  <c r="XEV142" i="1"/>
  <c r="XFA24" i="1"/>
  <c r="XFA76" i="1"/>
  <c r="XFA99" i="1"/>
  <c r="XFA37" i="1"/>
  <c r="XFA110" i="1"/>
  <c r="XFA65" i="1"/>
  <c r="XEV84" i="1"/>
  <c r="XEV95" i="1"/>
  <c r="XFA147" i="1"/>
  <c r="XFA73" i="1"/>
  <c r="XEV123" i="1"/>
  <c r="XFA92" i="1"/>
  <c r="XFA59" i="1"/>
  <c r="XEV183" i="1"/>
  <c r="XEV19" i="1"/>
  <c r="XEV22" i="1"/>
  <c r="XEV182" i="1"/>
  <c r="XEV168" i="1"/>
  <c r="XFA168" i="1"/>
  <c r="XFA159" i="1"/>
  <c r="XFA161" i="1"/>
  <c r="XFA118" i="1"/>
  <c r="XFA123" i="1"/>
  <c r="XFA148" i="1"/>
  <c r="XFA183" i="1"/>
  <c r="XFA184" i="1"/>
  <c r="XFA4" i="1"/>
  <c r="XEV90" i="1"/>
  <c r="XFA187" i="1"/>
  <c r="XFA158" i="1"/>
  <c r="XFA190" i="1"/>
  <c r="XFA105" i="1"/>
  <c r="XFA164" i="1"/>
  <c r="XFA115" i="1"/>
  <c r="XEV166" i="1"/>
  <c r="XEV176" i="1"/>
  <c r="XEV143" i="1"/>
  <c r="XFA185" i="1"/>
  <c r="XEV122" i="1"/>
  <c r="XFA176" i="1"/>
  <c r="XFA56" i="1"/>
  <c r="XEV154" i="1"/>
  <c r="XFA199" i="1"/>
  <c r="XEV94" i="1"/>
  <c r="XFA202" i="1"/>
  <c r="XEV37" i="1"/>
  <c r="XFA114" i="1"/>
  <c r="XEV178" i="1"/>
  <c r="XEV137" i="1"/>
  <c r="XEV174" i="1"/>
  <c r="XFA140" i="1"/>
  <c r="XFA155" i="1"/>
  <c r="XEV26" i="1"/>
  <c r="XFA98" i="1"/>
  <c r="XFA186" i="1"/>
  <c r="XEV118" i="1"/>
  <c r="XEV171" i="1"/>
  <c r="XEV64" i="1"/>
  <c r="XFA182" i="1"/>
  <c r="XEV193" i="1"/>
  <c r="XEV110" i="1"/>
  <c r="XEV68" i="1"/>
  <c r="XFA95" i="1"/>
  <c r="XEV89" i="1"/>
  <c r="XFA20" i="1"/>
  <c r="XFA52" i="1"/>
  <c r="XEV181" i="1"/>
  <c r="XFA57" i="1"/>
  <c r="XFA109" i="1"/>
  <c r="XEV147" i="1"/>
  <c r="XEV126" i="1"/>
  <c r="XEV188" i="1"/>
  <c r="XEV54" i="1"/>
  <c r="XEV129" i="1"/>
  <c r="XFA189" i="1"/>
  <c r="XEV66" i="1"/>
  <c r="XEV41" i="1"/>
  <c r="XEV52" i="1"/>
  <c r="XFA150" i="1"/>
  <c r="XEV177" i="1"/>
  <c r="XFA180" i="1"/>
  <c r="XEV198" i="1"/>
  <c r="XEV173" i="1"/>
  <c r="XFA91" i="1"/>
  <c r="XFA29" i="1"/>
  <c r="XFA121" i="1"/>
  <c r="XFA126" i="1"/>
  <c r="XFA107" i="1"/>
  <c r="XEV186" i="1"/>
  <c r="XFA122" i="1"/>
  <c r="XEV190" i="1"/>
  <c r="XEV121" i="1"/>
  <c r="XEV72" i="1"/>
  <c r="XEV158" i="1"/>
  <c r="XFA195" i="1"/>
  <c r="XFA106" i="1"/>
  <c r="XFA40" i="1"/>
  <c r="XFA46" i="1"/>
  <c r="XFA78" i="1"/>
  <c r="XEV140" i="1"/>
  <c r="XFA19" i="1"/>
  <c r="XEV44" i="1"/>
  <c r="XEV102" i="1"/>
  <c r="XEV141" i="1"/>
  <c r="XFA135" i="1"/>
  <c r="XEV99" i="1"/>
  <c r="XFA153" i="1"/>
  <c r="XEV83" i="1"/>
  <c r="XFA47" i="1"/>
  <c r="XEV97" i="1"/>
  <c r="XEV53" i="1"/>
  <c r="XFA154" i="1"/>
  <c r="XEV93" i="1"/>
  <c r="XFA156" i="1"/>
  <c r="XFA177" i="1"/>
  <c r="XEV149" i="1"/>
  <c r="XFA136" i="1"/>
  <c r="XFA174" i="1"/>
  <c r="XEV69" i="1"/>
  <c r="XFA71" i="1"/>
  <c r="XEV23" i="1"/>
  <c r="XFA81" i="1"/>
  <c r="XEV191" i="1"/>
  <c r="XEV165" i="1"/>
  <c r="XFA80" i="1"/>
  <c r="XEV124" i="1"/>
  <c r="XFA69" i="1"/>
  <c r="XEV197" i="1"/>
  <c r="XEV21" i="1"/>
  <c r="XFA181" i="1"/>
  <c r="XEV125" i="1"/>
  <c r="XEV130" i="1"/>
  <c r="XFA172" i="1"/>
  <c r="XFA96" i="1"/>
  <c r="XEV200" i="1"/>
  <c r="XEV164" i="1"/>
  <c r="XEV70" i="1"/>
  <c r="XFA179" i="1"/>
  <c r="XEV85" i="1"/>
  <c r="XFA68" i="1"/>
  <c r="XFA44" i="1"/>
  <c r="XFA26" i="1"/>
  <c r="XFA67" i="1"/>
  <c r="XFA83" i="1"/>
  <c r="XEV43" i="1"/>
  <c r="XFA50" i="1"/>
  <c r="XEV144" i="1"/>
  <c r="XFA85" i="1"/>
  <c r="XFA63" i="1"/>
  <c r="XFA49" i="1"/>
  <c r="XEV127" i="1"/>
  <c r="XFA132" i="1"/>
  <c r="XEV79" i="1"/>
  <c r="XEV73" i="1"/>
  <c r="XFA54" i="1"/>
  <c r="XFA149" i="1"/>
  <c r="XEV150" i="1"/>
  <c r="XFA138" i="1"/>
  <c r="XEV63" i="1"/>
  <c r="XEV170" i="1"/>
  <c r="XEV148" i="1"/>
  <c r="XEV192" i="1"/>
  <c r="XFA201" i="1"/>
  <c r="XEV31" i="1"/>
  <c r="XEV105" i="1"/>
  <c r="XEV185" i="1"/>
  <c r="XEV39" i="1"/>
  <c r="XEV139" i="1"/>
  <c r="XEV160" i="1"/>
  <c r="XEV159" i="1"/>
  <c r="XEV82" i="1"/>
  <c r="XEV88" i="1"/>
  <c r="XEV71" i="1"/>
  <c r="XEV61" i="1"/>
  <c r="XEV50" i="1"/>
  <c r="XEV75" i="1"/>
  <c r="XFA75" i="1"/>
  <c r="XEV92" i="1"/>
  <c r="XEV38" i="1"/>
  <c r="XEV119" i="1"/>
  <c r="XFA163" i="1"/>
  <c r="XEV157" i="1"/>
  <c r="XEV81" i="1"/>
  <c r="XEV151" i="1"/>
  <c r="XFA175" i="1"/>
  <c r="XEV116" i="1"/>
  <c r="XEV120" i="1"/>
  <c r="XFA113" i="1"/>
  <c r="XEV103" i="1"/>
  <c r="XEV134" i="1"/>
  <c r="XEV128" i="1"/>
  <c r="XFA88" i="1"/>
  <c r="XFA193" i="1"/>
  <c r="XEV162" i="1"/>
  <c r="XFA41" i="1"/>
  <c r="XEV30" i="1"/>
  <c r="XFA125" i="1"/>
  <c r="XEV109" i="1"/>
  <c r="XEV59" i="1"/>
  <c r="XFA194" i="1"/>
  <c r="XFA79" i="1"/>
  <c r="XFA129" i="1"/>
  <c r="XFA38" i="1"/>
  <c r="XEV80" i="1"/>
  <c r="XFA144" i="1"/>
  <c r="XFA82" i="1"/>
  <c r="XEV163" i="1"/>
  <c r="XFA43" i="1"/>
  <c r="XFA120" i="1"/>
  <c r="XEV195" i="1"/>
  <c r="XEV86" i="1"/>
  <c r="XFA131" i="1"/>
  <c r="XEV77" i="1"/>
  <c r="XFA165" i="1"/>
  <c r="XEV104" i="1"/>
  <c r="XEV172" i="1"/>
  <c r="XFA171" i="1"/>
  <c r="XEV199" i="1"/>
  <c r="XFA160" i="1"/>
  <c r="XEV56" i="1"/>
  <c r="XFA22" i="1"/>
  <c r="XEV161" i="1"/>
  <c r="XEV67" i="1"/>
  <c r="XFA169" i="1"/>
  <c r="XEV60" i="1"/>
  <c r="XFA141" i="1"/>
  <c r="XEV108" i="1"/>
  <c r="XFA53" i="1"/>
  <c r="XFA152" i="1"/>
  <c r="XEV111" i="1"/>
  <c r="XEV24" i="1"/>
  <c r="XFA139" i="1"/>
  <c r="XFA104" i="1"/>
  <c r="XFA97" i="1"/>
  <c r="XFA117" i="1"/>
  <c r="XEV184" i="1"/>
  <c r="XEV146" i="1"/>
  <c r="XEV196" i="1"/>
  <c r="XEV131" i="1"/>
  <c r="XEV202" i="1"/>
  <c r="XFA191" i="1"/>
  <c r="XFA34" i="1"/>
  <c r="XFA32" i="1"/>
  <c r="XEV194" i="1"/>
  <c r="XEV138" i="1"/>
  <c r="XEV169" i="1"/>
  <c r="XEV55" i="1"/>
  <c r="XEV155" i="1"/>
  <c r="XEV58" i="1"/>
  <c r="XFA116" i="1"/>
  <c r="XFA62" i="1"/>
  <c r="XFA93" i="1"/>
  <c r="XFA146" i="1"/>
  <c r="XFA178" i="1"/>
  <c r="XEV96" i="1"/>
  <c r="XFA170" i="1"/>
  <c r="XEV45" i="1"/>
  <c r="XFA94" i="1"/>
  <c r="XEV101" i="1"/>
  <c r="XEV153" i="1"/>
  <c r="XEV29" i="1"/>
  <c r="XFA23" i="1"/>
  <c r="XFA86" i="1"/>
  <c r="C2" i="1" l="1"/>
  <c r="D2" i="1"/>
</calcChain>
</file>

<file path=xl/sharedStrings.xml><?xml version="1.0" encoding="utf-8"?>
<sst xmlns="http://schemas.openxmlformats.org/spreadsheetml/2006/main" count="406" uniqueCount="349">
  <si>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</si>
  <si>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</si>
  <si>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</si>
  <si>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</si>
  <si>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</si>
  <si>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</si>
  <si>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</si>
  <si>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</si>
  <si>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</si>
  <si>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</si>
  <si>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</si>
  <si>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</si>
  <si>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</si>
  <si>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</si>
  <si>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</si>
  <si>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</si>
  <si>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</si>
  <si>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</si>
  <si>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</si>
  <si>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</si>
  <si>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</si>
  <si>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</si>
  <si>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MAIZE Call 060 966 6862. SUNS Can be outloaded. G261</t>
  </si>
  <si>
    <t>Raathsvlei *</t>
  </si>
  <si>
    <t>No Out-Loading. Fumigation.</t>
  </si>
  <si>
    <t>SUNS Call 060 966 6830. Silo G240</t>
  </si>
  <si>
    <t>Protespan</t>
  </si>
  <si>
    <t>WMAZ Call 060 966 6867. Silo G</t>
  </si>
  <si>
    <t>Rooiwal</t>
  </si>
  <si>
    <t>SOYA Call 060 966 6831. Silo G228</t>
  </si>
  <si>
    <t>Makwassie</t>
  </si>
  <si>
    <t>YOPT. Call 018 065 0014. Silo G158</t>
  </si>
  <si>
    <t>Van Tonder</t>
  </si>
  <si>
    <t>YOPT. Call 060 966 6870. Silo 280</t>
  </si>
  <si>
    <t>Geneva</t>
  </si>
  <si>
    <t>YMAZ. Call 060 966 6863. Silo G257</t>
  </si>
  <si>
    <t xml:space="preserve">Viljoenskroon </t>
  </si>
  <si>
    <t>SOYA. Call 060 966 6854. Silo G232</t>
  </si>
  <si>
    <t>Wolwehoek</t>
  </si>
  <si>
    <t>Call 060 966 6837. Silo G247</t>
  </si>
  <si>
    <t>Ventersdorp *</t>
  </si>
  <si>
    <t>No Out-Loading. Power Outage for x Days</t>
  </si>
  <si>
    <t>Call 060 966 6868. Silo G230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</si>
  <si>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</si>
  <si>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</si>
  <si>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</si>
  <si>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</si>
  <si>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</si>
  <si>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</si>
  <si>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</si>
  <si>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</si>
  <si>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</si>
  <si>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</si>
  <si>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</si>
  <si>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</si>
  <si>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</si>
  <si>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</si>
  <si>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</si>
  <si>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</si>
  <si>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</si>
  <si>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</si>
  <si>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</si>
  <si>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</si>
  <si>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</si>
  <si>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</si>
  <si>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</si>
  <si>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</si>
  <si>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</si>
  <si>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</si>
  <si>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</si>
  <si>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</si>
  <si>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</si>
  <si>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</si>
  <si>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</si>
  <si>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</si>
  <si>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</si>
  <si>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</si>
  <si>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</si>
  <si>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</si>
  <si>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</si>
  <si>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</si>
  <si>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</si>
  <si>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</si>
  <si>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</si>
  <si>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</si>
  <si>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</si>
  <si>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</si>
  <si>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</si>
  <si>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</si>
  <si>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</si>
  <si>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</si>
  <si>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</si>
  <si>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</si>
  <si>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</si>
  <si>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</si>
  <si>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</si>
  <si>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</si>
  <si>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</si>
  <si>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</si>
  <si>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</si>
  <si>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</si>
  <si>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</si>
  <si>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</si>
  <si>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</si>
  <si>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</si>
  <si>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</si>
  <si>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</si>
  <si>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</si>
  <si>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</si>
  <si>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</si>
  <si>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</si>
  <si>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</si>
  <si>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</si>
  <si>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</si>
  <si>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</si>
  <si>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</si>
  <si>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</si>
  <si>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</si>
  <si>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</si>
  <si>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</si>
  <si>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</si>
  <si>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</si>
  <si>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</si>
  <si>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</si>
  <si>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</si>
  <si>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</si>
  <si>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</si>
  <si>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</si>
  <si>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</si>
  <si>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</si>
  <si>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</si>
  <si>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</si>
  <si>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</si>
  <si>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</si>
  <si>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</si>
  <si>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</si>
  <si>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</si>
  <si>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</si>
  <si>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</si>
  <si>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</si>
  <si>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</si>
  <si>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</si>
  <si>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</si>
  <si>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</si>
  <si>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</si>
  <si>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</si>
  <si>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</si>
  <si>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</si>
  <si>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</si>
  <si>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</si>
  <si>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</si>
  <si>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</si>
  <si>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</si>
  <si>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</si>
  <si>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</si>
  <si>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</si>
  <si>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</si>
  <si>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</si>
  <si>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</si>
  <si>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</si>
  <si>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</si>
  <si>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</si>
  <si>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</si>
  <si>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</si>
  <si>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</si>
  <si>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</si>
  <si>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</si>
  <si>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</si>
  <si>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</si>
  <si>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</si>
  <si>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</si>
  <si>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</si>
  <si>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</si>
  <si>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</si>
  <si>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</si>
  <si>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</si>
  <si>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</si>
  <si>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</si>
  <si>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</si>
  <si>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</si>
  <si>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</si>
  <si>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</si>
  <si>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</si>
  <si>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</si>
  <si>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</si>
  <si>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</si>
  <si>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</si>
  <si>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</si>
  <si>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</si>
  <si>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</si>
  <si>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</si>
  <si>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</si>
  <si>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</si>
  <si>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</si>
  <si>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</si>
  <si>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</si>
  <si>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</si>
  <si>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</si>
  <si>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</si>
  <si>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</si>
  <si>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</si>
  <si>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</si>
  <si>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</si>
  <si>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</si>
  <si>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</si>
  <si>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</si>
  <si>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</si>
  <si>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</si>
  <si>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</si>
  <si>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</si>
  <si>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</si>
  <si>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</si>
  <si>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</si>
  <si>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</si>
  <si>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</si>
  <si>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</si>
  <si>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</si>
  <si>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</si>
  <si>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</si>
  <si>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</si>
  <si>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</si>
  <si>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</si>
  <si>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</si>
  <si>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</si>
  <si>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</si>
  <si>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</si>
  <si>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</si>
  <si>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</si>
  <si>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</si>
  <si>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</si>
  <si>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</si>
  <si>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</si>
  <si>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</si>
  <si>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</si>
  <si>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</si>
  <si>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</si>
  <si>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</si>
  <si>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</si>
  <si>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</si>
  <si>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</si>
  <si>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</si>
  <si>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</si>
  <si>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</si>
  <si>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</si>
  <si>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</si>
  <si>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</si>
  <si>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</si>
  <si>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</si>
  <si>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</si>
  <si>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</si>
  <si>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</si>
  <si>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</si>
  <si>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</si>
  <si>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</si>
  <si>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</si>
  <si>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</si>
  <si>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</si>
  <si>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</si>
  <si>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</si>
  <si>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</si>
  <si>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</si>
  <si>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</si>
  <si>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</si>
  <si>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</si>
  <si>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</si>
  <si>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</si>
  <si>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</si>
  <si>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</si>
  <si>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</si>
  <si>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</si>
  <si>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</si>
  <si>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</si>
  <si>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</si>
  <si>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</si>
  <si>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</si>
  <si>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</si>
  <si>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</si>
  <si>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</si>
  <si>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</si>
  <si>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</si>
  <si>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</si>
  <si>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</si>
  <si>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</si>
  <si>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</si>
  <si>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</si>
  <si>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</si>
  <si>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</si>
  <si>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</si>
  <si>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</si>
  <si>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Kinross</t>
  </si>
  <si>
    <t>Regina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</si>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</sst>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2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3" zoomScaleNormal="100" workbookViewId="0">
      <selection activeCell="C17" sqref="C17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IF(AND(AND($XEU$4:$XEU$202)), "", "Silo unavailability is incomplete")</f>
        <v/>
      </c>
      <c r="C2" s="12" t="str">
        <f ca="1">IF(AND(AND($XFA$4:$XFA$202),OR($XFB$4:$XFB$202)), "", "Location is invalid")</f>
        <v/>
      </c>
      <c r="D2" s="12" t="str">
        <f ca="1">IF(AND(AND($XEX4:$XEX202),OR(($XEV$4:$XEV$202))), "", "Reason is invalid")</f>
        <v/>
      </c>
      <c r="E2" s="12" t="str">
        <f>IF(AND(AND($XEY$4:$XEY$202)), "", "Date must be greater than 1 Jan 2017")</f>
        <v/>
      </c>
      <c r="F2" s="12" t="str">
        <f>IF(AND(AND($XEZ$4:$XEZ$202)), "", "Date must be greater than 1 Jan 2017")</f>
        <v/>
      </c>
      <c r="G2" s="12" t="str">
        <f>IF(AND(AND($XFD$4:$XFD$202)),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44872</v>
      </c>
      <c r="F4" s="18">
        <v>44904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24</v>
      </c>
      <c r="E5" s="18">
        <v>44867</v>
      </c>
      <c r="F5" s="18">
        <v>44896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8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24</v>
      </c>
      <c r="E6" s="18">
        <v>44873</v>
      </c>
      <c r="F6" s="18">
        <v>44889</v>
      </c>
      <c r="G6" s="16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24</v>
      </c>
      <c r="E7" s="18">
        <v>44874</v>
      </c>
      <c r="F7" s="18">
        <v>44892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23</v>
      </c>
      <c r="D8" s="17" t="s">
        <v>24</v>
      </c>
      <c r="E8" s="18">
        <v>44867</v>
      </c>
      <c r="F8" s="18">
        <v>44896</v>
      </c>
      <c r="G8" s="17" t="s">
        <v>25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30</v>
      </c>
      <c r="D9" s="17" t="s">
        <v>24</v>
      </c>
      <c r="E9" s="18">
        <v>44883</v>
      </c>
      <c r="F9" s="18">
        <v>44903</v>
      </c>
      <c r="G9" s="17" t="s">
        <v>31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32</v>
      </c>
      <c r="D10" s="17" t="s">
        <v>24</v>
      </c>
      <c r="E10" s="18">
        <v>44880</v>
      </c>
      <c r="F10" s="18">
        <v>44888</v>
      </c>
      <c r="G10" s="17" t="s">
        <v>33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34</v>
      </c>
      <c r="D11" s="17" t="s">
        <v>24</v>
      </c>
      <c r="E11" s="18">
        <v>44880</v>
      </c>
      <c r="F11" s="18">
        <v>44895</v>
      </c>
      <c r="G11" s="17" t="s">
        <v>35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36</v>
      </c>
      <c r="D12" s="17" t="s">
        <v>24</v>
      </c>
      <c r="E12" s="18">
        <v>44886</v>
      </c>
      <c r="F12" s="18">
        <v>44899</v>
      </c>
      <c r="G12" s="17" t="s">
        <v>37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38</v>
      </c>
      <c r="D13" s="17" t="s">
        <v>24</v>
      </c>
      <c r="E13" s="18">
        <v>44900</v>
      </c>
      <c r="F13" s="18">
        <v>44904</v>
      </c>
      <c r="G13" s="17" t="s">
        <v>39</v>
      </c>
      <c r="XES13">
        <f t="shared" ref="XES13:XES44" si="9">IF(ISBLANK(B13),0,1)</f>
        <v>1</v>
      </c>
      <c r="XET13">
        <f t="shared" ref="XET13:XET44" si="10">IF(CONCATENATE(C13,D13,E13,F13)&lt;&gt;"",1,0)</f>
        <v>1</v>
      </c>
      <c r="XEU13" s="10">
        <f t="shared" si="0"/>
        <v>1</v>
      </c>
      <c r="XEV13">
        <f t="shared" ref="XEV13:XEV44" ca="1" si="11">IF(AND(B13&lt;&gt;"",ISNA(VLOOKUP(D13,INDIRECT("Reasons"),1,FALSE))),0,1)</f>
        <v>1</v>
      </c>
      <c r="XEX13">
        <f t="shared" ref="XEX13:XEX44" si="12">IF(AND(B13&lt;&gt;"",ISBLANK(D13)),0,1)</f>
        <v>1</v>
      </c>
      <c r="XEY13">
        <f t="shared" ref="XEY13:XEY44" si="13">IF(AND(B13&lt;&gt;"",ISBLANK(E13)),0,1)</f>
        <v>1</v>
      </c>
      <c r="XEZ13">
        <f t="shared" ref="XEZ13:XEZ44" si="14">IF(AND(B13&lt;&gt;"",ISBLANK(F13)),0,1)</f>
        <v>1</v>
      </c>
      <c r="XFA13">
        <f t="shared" ref="XFA13:XFA44" ca="1" si="15">IF(ISNA(VLOOKUP(C13,INDIRECT(B13),1,FALSE)),0,1)</f>
        <v>1</v>
      </c>
      <c r="XFB13" s="9">
        <f t="shared" ref="XFB13:XFB44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40</v>
      </c>
      <c r="D14" s="17" t="s">
        <v>41</v>
      </c>
      <c r="E14" s="18">
        <v>44887</v>
      </c>
      <c r="F14" s="18">
        <v>44888</v>
      </c>
      <c r="G14" s="17" t="s">
        <v>42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6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9"/>
      <c r="D25" s="17"/>
      <c r="E25" s="18"/>
      <c r="F25" s="18"/>
      <c r="G25" s="17"/>
      <c r="XEU25" s="10"/>
      <c r="XFB25" s="9"/>
    </row>
    <row r="26" spans="2:7 16373:16384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D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6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4"/>
      <c r="C38" s="14"/>
      <c r="D38" s="14"/>
      <c r="E38" s="15"/>
      <c r="F38" s="15"/>
      <c r="G38" s="16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7"/>
      <c r="C39" s="17"/>
      <c r="D39" s="17"/>
      <c r="E39" s="18"/>
      <c r="F39" s="18"/>
      <c r="G39" s="17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6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4"/>
      <c r="C41" s="14"/>
      <c r="D41" s="14"/>
      <c r="E41" s="15"/>
      <c r="F41" s="15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7"/>
      <c r="C42" s="17"/>
      <c r="D42" s="17"/>
      <c r="E42" s="18"/>
      <c r="F42" s="18"/>
      <c r="G42" s="17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ref="XES45:XES76" si="17">IF(ISBLANK(B45),0,1)</f>
        <v>0</v>
      </c>
      <c r="XET45">
        <f t="shared" ref="XET45:XET76" si="18">IF(CONCATENATE(C45,D45,E45,F45)&lt;&gt;"",1,0)</f>
        <v>0</v>
      </c>
      <c r="XEU45" s="10">
        <f t="shared" si="0"/>
        <v>1</v>
      </c>
      <c r="XEV45">
        <f t="shared" ref="XEV45:XEV76" ca="1" si="19">IF(AND(B45&lt;&gt;"",ISNA(VLOOKUP(D45,INDIRECT("Reasons"),1,FALSE))),0,1)</f>
        <v>1</v>
      </c>
      <c r="XEX45">
        <f t="shared" ref="XEX45:XEX76" si="20">IF(AND(B45&lt;&gt;"",ISBLANK(D45)),0,1)</f>
        <v>1</v>
      </c>
      <c r="XEY45">
        <f t="shared" ref="XEY45:XEY76" si="21">IF(AND(B45&lt;&gt;"",ISBLANK(E45)),0,1)</f>
        <v>1</v>
      </c>
      <c r="XEZ45">
        <f t="shared" ref="XEZ45:XEZ76" si="22">IF(AND(B45&lt;&gt;"",ISBLANK(F45)),0,1)</f>
        <v>1</v>
      </c>
      <c r="XFA45">
        <f t="shared" ref="XFA45:XFA76" ca="1" si="23">IF(ISNA(VLOOKUP(C45,INDIRECT(B45),1,FALSE)),0,1)</f>
        <v>1</v>
      </c>
      <c r="XFB45" s="9">
        <f t="shared" ref="XFB45:XFB76" si="24">IF(AND(B45&lt;&gt;"",ISBLANK(C45)),0,1)</f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4"/>
      <c r="C50" s="14"/>
      <c r="D50" s="14"/>
      <c r="E50" s="15"/>
      <c r="F50" s="15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6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4"/>
      <c r="C62" s="14"/>
      <c r="D62" s="14"/>
      <c r="E62" s="15"/>
      <c r="F62" s="15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ref="XEU69:XEU132" si="25">IF(AND(XES69=0,XET69=1),0,1)</f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si="25"/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5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4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7"/>
      <c r="C75" s="17"/>
      <c r="D75" s="17"/>
      <c r="E75" s="18"/>
      <c r="F75" s="18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ref="XES77:XES108" si="26">IF(ISBLANK(B77),0,1)</f>
        <v>0</v>
      </c>
      <c r="XET77">
        <f t="shared" ref="XET77:XET108" si="27">IF(CONCATENATE(C77,D77,E77,F77)&lt;&gt;"",1,0)</f>
        <v>0</v>
      </c>
      <c r="XEU77" s="10">
        <f t="shared" si="25"/>
        <v>1</v>
      </c>
      <c r="XEV77">
        <f t="shared" ref="XEV77:XEV108" ca="1" si="28">IF(AND(B77&lt;&gt;"",ISNA(VLOOKUP(D77,INDIRECT("Reasons"),1,FALSE))),0,1)</f>
        <v>1</v>
      </c>
      <c r="XEX77">
        <f t="shared" ref="XEX77:XEX108" si="29">IF(AND(B77&lt;&gt;"",ISBLANK(D77)),0,1)</f>
        <v>1</v>
      </c>
      <c r="XEY77">
        <f t="shared" ref="XEY77:XEY108" si="30">IF(AND(B77&lt;&gt;"",ISBLANK(E77)),0,1)</f>
        <v>1</v>
      </c>
      <c r="XEZ77">
        <f t="shared" ref="XEZ77:XEZ108" si="31">IF(AND(B77&lt;&gt;"",ISBLANK(F77)),0,1)</f>
        <v>1</v>
      </c>
      <c r="XFA77">
        <f t="shared" ref="XFA77:XFA108" ca="1" si="32">IF(ISNA(VLOOKUP(C77,INDIRECT(B77),1,FALSE)),0,1)</f>
        <v>1</v>
      </c>
      <c r="XFB77" s="9">
        <f t="shared" ref="XFB77:XFB108" si="33">IF(AND(B77&lt;&gt;"",ISBLANK(C77)),0,1)</f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4"/>
      <c r="C86" s="14"/>
      <c r="D86" s="14"/>
      <c r="E86" s="15"/>
      <c r="F86" s="15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6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6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ref="XES109:XES140" si="34">IF(ISBLANK(B109),0,1)</f>
        <v>0</v>
      </c>
      <c r="XET109">
        <f t="shared" ref="XET109:XET140" si="35">IF(CONCATENATE(C109,D109,E109,F109)&lt;&gt;"",1,0)</f>
        <v>0</v>
      </c>
      <c r="XEU109" s="10">
        <f t="shared" si="25"/>
        <v>1</v>
      </c>
      <c r="XEV109">
        <f t="shared" ref="XEV109:XEV140" ca="1" si="36">IF(AND(B109&lt;&gt;"",ISNA(VLOOKUP(D109,INDIRECT("Reasons"),1,FALSE))),0,1)</f>
        <v>1</v>
      </c>
      <c r="XEX109">
        <f t="shared" ref="XEX109:XEX140" si="37">IF(AND(B109&lt;&gt;"",ISBLANK(D109)),0,1)</f>
        <v>1</v>
      </c>
      <c r="XEY109">
        <f t="shared" ref="XEY109:XEY140" si="38">IF(AND(B109&lt;&gt;"",ISBLANK(E109)),0,1)</f>
        <v>1</v>
      </c>
      <c r="XEZ109">
        <f t="shared" ref="XEZ109:XEZ140" si="39">IF(AND(B109&lt;&gt;"",ISBLANK(F109)),0,1)</f>
        <v>1</v>
      </c>
      <c r="XFA109">
        <f t="shared" ref="XFA109:XFA140" ca="1" si="40">IF(ISNA(VLOOKUP(C109,INDIRECT(B109),1,FALSE)),0,1)</f>
        <v>1</v>
      </c>
      <c r="XFB109" s="9">
        <f t="shared" ref="XFB109:XFB140" si="41">IF(AND(B109&lt;&gt;"",ISBLANK(C109)),0,1)</f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ref="XEU133:XEU196" si="42">IF(AND(XES133=0,XET133=1),0,1)</f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si="42"/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ref="XES141:XES172" si="43">IF(ISBLANK(B141),0,1)</f>
        <v>0</v>
      </c>
      <c r="XET141">
        <f t="shared" ref="XET141:XET172" si="44">IF(CONCATENATE(C141,D141,E141,F141)&lt;&gt;"",1,0)</f>
        <v>0</v>
      </c>
      <c r="XEU141" s="10">
        <f t="shared" si="42"/>
        <v>1</v>
      </c>
      <c r="XEV141">
        <f t="shared" ref="XEV141:XEV172" ca="1" si="45">IF(AND(B141&lt;&gt;"",ISNA(VLOOKUP(D141,INDIRECT("Reasons"),1,FALSE))),0,1)</f>
        <v>1</v>
      </c>
      <c r="XEX141">
        <f t="shared" ref="XEX141:XEX172" si="46">IF(AND(B141&lt;&gt;"",ISBLANK(D141)),0,1)</f>
        <v>1</v>
      </c>
      <c r="XEY141">
        <f t="shared" ref="XEY141:XEY172" si="47">IF(AND(B141&lt;&gt;"",ISBLANK(E141)),0,1)</f>
        <v>1</v>
      </c>
      <c r="XEZ141">
        <f t="shared" ref="XEZ141:XEZ172" si="48">IF(AND(B141&lt;&gt;"",ISBLANK(F141)),0,1)</f>
        <v>1</v>
      </c>
      <c r="XFA141">
        <f t="shared" ref="XFA141:XFA172" ca="1" si="49">IF(ISNA(VLOOKUP(C141,INDIRECT(B141),1,FALSE)),0,1)</f>
        <v>1</v>
      </c>
      <c r="XFB141" s="9">
        <f t="shared" ref="XFB141:XFB172" si="50">IF(AND(B141&lt;&gt;"",ISBLANK(C141)),0,1)</f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ref="XES173:XES202" si="51">IF(ISBLANK(B173),0,1)</f>
        <v>0</v>
      </c>
      <c r="XET173">
        <f t="shared" ref="XET173:XET202" si="52">IF(CONCATENATE(C173,D173,E173,F173)&lt;&gt;"",1,0)</f>
        <v>0</v>
      </c>
      <c r="XEU173" s="10">
        <f t="shared" si="42"/>
        <v>1</v>
      </c>
      <c r="XEV173">
        <f t="shared" ref="XEV173:XEV196" ca="1" si="53">IF(AND(B173&lt;&gt;"",ISNA(VLOOKUP(D173,INDIRECT("Reasons"),1,FALSE))),0,1)</f>
        <v>1</v>
      </c>
      <c r="XEX173">
        <f t="shared" ref="XEX173:XEX196" si="54">IF(AND(B173&lt;&gt;"",ISBLANK(D173)),0,1)</f>
        <v>1</v>
      </c>
      <c r="XEY173">
        <f t="shared" ref="XEY173:XEY196" si="55">IF(AND(B173&lt;&gt;"",ISBLANK(E173)),0,1)</f>
        <v>1</v>
      </c>
      <c r="XEZ173">
        <f t="shared" ref="XEZ173:XEZ196" si="56">IF(AND(B173&lt;&gt;"",ISBLANK(F173)),0,1)</f>
        <v>1</v>
      </c>
      <c r="XFA173">
        <f t="shared" ref="XFA173:XFA196" ca="1" si="57">IF(ISNA(VLOOKUP(C173,INDIRECT(B173),1,FALSE)),0,1)</f>
        <v>1</v>
      </c>
      <c r="XFB173" s="9">
        <f t="shared" ref="XFB173:XFB196" si="58">IF(AND(B173&lt;&gt;"",ISBLANK(C173)),0,1)</f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ref="XEU197:XEU202" si="59">IF(AND(XES197=0,XET197=1),0,1)</f>
        <v>1</v>
      </c>
      <c r="XEV197">
        <f t="shared" ref="XEV197:XEV202" ca="1" si="60">IF(AND(B197&lt;&gt;"",ISNA(VLOOKUP(D197,INDIRECT("Reasons"),1,FALSE))),0,1)</f>
        <v>1</v>
      </c>
      <c r="XEX197">
        <f t="shared" ref="XEX197:XEX202" si="61">IF(AND(B197&lt;&gt;"",ISBLANK(D197)),0,1)</f>
        <v>1</v>
      </c>
      <c r="XEY197">
        <f t="shared" ref="XEY197:XEY202" si="62">IF(AND(B197&lt;&gt;"",ISBLANK(E197)),0,1)</f>
        <v>1</v>
      </c>
      <c r="XEZ197">
        <f t="shared" ref="XEZ197:XEZ202" si="63">IF(AND(B197&lt;&gt;"",ISBLANK(F197)),0,1)</f>
        <v>1</v>
      </c>
      <c r="XFA197">
        <f t="shared" ref="XFA197:XFA202" ca="1" si="64">IF(ISNA(VLOOKUP(C197,INDIRECT(B197),1,FALSE)),0,1)</f>
        <v>1</v>
      </c>
      <c r="XFB197" s="9">
        <f t="shared" ref="XFB197:XFB202" si="65">IF(AND(B197&lt;&gt;"",ISBLANK(C197)),0,1)</f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si="59"/>
        <v>1</v>
      </c>
      <c r="XEV198">
        <f t="shared" ca="1" si="60"/>
        <v>1</v>
      </c>
      <c r="XEX198">
        <f t="shared" si="61"/>
        <v>1</v>
      </c>
      <c r="XEY198">
        <f t="shared" si="62"/>
        <v>1</v>
      </c>
      <c r="XEZ198">
        <f t="shared" si="63"/>
        <v>1</v>
      </c>
      <c r="XFA198">
        <f t="shared" ca="1" si="64"/>
        <v>1</v>
      </c>
      <c r="XFB198" s="9">
        <f t="shared" si="65"/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ht="15"/>
  </sheetData>
  <sheetProtection selectLockedCells="1"/>
  <dataConsolidate/>
  <conditionalFormatting sqref="G2">
    <cfRule type="notContainsBlanks" dxfId="1020" priority="18081">
      <formula>LEN(TRIM(G2))&gt;0</formula>
    </cfRule>
  </conditionalFormatting>
  <conditionalFormatting sqref="F2">
    <cfRule type="notContainsBlanks" dxfId="1019" priority="18080">
      <formula>LEN(TRIM(F2))&gt;0</formula>
    </cfRule>
  </conditionalFormatting>
  <conditionalFormatting sqref="E2">
    <cfRule type="notContainsBlanks" dxfId="1018" priority="18079">
      <formula>LEN(TRIM(E2))&gt;0</formula>
    </cfRule>
  </conditionalFormatting>
  <conditionalFormatting sqref="D2">
    <cfRule type="notContainsBlanks" dxfId="1017" priority="18078">
      <formula>LEN(TRIM(D2))&gt;0</formula>
    </cfRule>
  </conditionalFormatting>
  <conditionalFormatting sqref="C2">
    <cfRule type="notContainsBlanks" dxfId="1016" priority="18077">
      <formula>LEN(TRIM(C2))&gt;0</formula>
    </cfRule>
  </conditionalFormatting>
  <conditionalFormatting sqref="B2">
    <cfRule type="notContainsBlanks" dxfId="1015" priority="18082">
      <formula>LEN(TRIM(B2))&gt;0</formula>
    </cfRule>
  </conditionalFormatting>
  <conditionalFormatting sqref="E100:E202 E82:E90 E78:E80 E61:E75 E93:E95">
    <cfRule type="cellIs" dxfId="1014" priority="2688" operator="equal">
      <formula>$XEY61</formula>
    </cfRule>
  </conditionalFormatting>
  <conditionalFormatting sqref="F100:F202 F82:F90 F78:F80 F61:F75 F93:F95">
    <cfRule type="cellIs" dxfId="1013" priority="2687" operator="equal">
      <formula>$XEZ61</formula>
    </cfRule>
  </conditionalFormatting>
  <conditionalFormatting sqref="C100:C202 C82:C90 C78:C80 C61:C75 C93:C95 C15:C19 C6:C13">
    <cfRule type="expression" dxfId="1012" priority="2685">
      <formula>OR($XFA6=0)</formula>
    </cfRule>
    <cfRule type="cellIs" dxfId="1011" priority="2686" operator="equal">
      <formula>$XFB6</formula>
    </cfRule>
  </conditionalFormatting>
  <conditionalFormatting sqref="D100:D202 D82:D90 D78:D80 D61:D75 D93:D95 D15:D19 D6:D13">
    <cfRule type="cellIs" dxfId="1010" priority="2684" operator="equal">
      <formula>$XEX6</formula>
    </cfRule>
  </conditionalFormatting>
  <conditionalFormatting sqref="B100:B202 B82:B90 B78:B80 B61:B75 B93:B95 B15:B19 B6:B13">
    <cfRule type="cellIs" dxfId="1009" priority="2683" operator="equal">
      <formula>$XEU6</formula>
    </cfRule>
  </conditionalFormatting>
  <conditionalFormatting sqref="G90">
    <cfRule type="cellIs" dxfId="1008" priority="2689" operator="equal">
      <formula>$XFD89</formula>
    </cfRule>
  </conditionalFormatting>
  <conditionalFormatting sqref="E91">
    <cfRule type="cellIs" dxfId="1007" priority="2682" operator="equal">
      <formula>$XEY91</formula>
    </cfRule>
  </conditionalFormatting>
  <conditionalFormatting sqref="F91">
    <cfRule type="cellIs" dxfId="1006" priority="2681" operator="equal">
      <formula>$XEZ91</formula>
    </cfRule>
  </conditionalFormatting>
  <conditionalFormatting sqref="C91">
    <cfRule type="expression" dxfId="1005" priority="2679">
      <formula>OR($XFA91=0)</formula>
    </cfRule>
    <cfRule type="cellIs" dxfId="1004" priority="2680" operator="equal">
      <formula>$XFB91</formula>
    </cfRule>
  </conditionalFormatting>
  <conditionalFormatting sqref="D91">
    <cfRule type="cellIs" dxfId="1003" priority="2678" operator="equal">
      <formula>$XEX91</formula>
    </cfRule>
  </conditionalFormatting>
  <conditionalFormatting sqref="B91">
    <cfRule type="cellIs" dxfId="1002" priority="2677" operator="equal">
      <formula>$XEU91</formula>
    </cfRule>
  </conditionalFormatting>
  <conditionalFormatting sqref="G91 G100:G202 G82:G89 G78:G80 G61:G75 G93:G95 G15:G19 G6:G13">
    <cfRule type="cellIs" dxfId="1001" priority="2676" operator="equal">
      <formula>$XFD6</formula>
    </cfRule>
  </conditionalFormatting>
  <conditionalFormatting sqref="D92">
    <cfRule type="cellIs" dxfId="1000" priority="2675" operator="equal">
      <formula>$XEX92</formula>
    </cfRule>
  </conditionalFormatting>
  <conditionalFormatting sqref="C92">
    <cfRule type="expression" dxfId="999" priority="2673">
      <formula>OR($XFA92=0)</formula>
    </cfRule>
    <cfRule type="cellIs" dxfId="998" priority="2674" operator="equal">
      <formula>$XFB92</formula>
    </cfRule>
  </conditionalFormatting>
  <conditionalFormatting sqref="B92">
    <cfRule type="cellIs" dxfId="997" priority="2672" operator="equal">
      <formula>$XEU92</formula>
    </cfRule>
  </conditionalFormatting>
  <conditionalFormatting sqref="G92">
    <cfRule type="cellIs" dxfId="996" priority="2671" operator="equal">
      <formula>$XFD92</formula>
    </cfRule>
  </conditionalFormatting>
  <conditionalFormatting sqref="E92">
    <cfRule type="cellIs" dxfId="995" priority="2670" operator="equal">
      <formula>$XEY92</formula>
    </cfRule>
  </conditionalFormatting>
  <conditionalFormatting sqref="F92">
    <cfRule type="cellIs" dxfId="994" priority="2669" operator="equal">
      <formula>$XEY92</formula>
    </cfRule>
  </conditionalFormatting>
  <conditionalFormatting sqref="E99">
    <cfRule type="cellIs" dxfId="993" priority="2668" operator="equal">
      <formula>$XEY99</formula>
    </cfRule>
  </conditionalFormatting>
  <conditionalFormatting sqref="F99">
    <cfRule type="cellIs" dxfId="992" priority="2667" operator="equal">
      <formula>$XEZ99</formula>
    </cfRule>
  </conditionalFormatting>
  <conditionalFormatting sqref="C99">
    <cfRule type="expression" dxfId="991" priority="2665">
      <formula>OR($XFA99=0)</formula>
    </cfRule>
    <cfRule type="cellIs" dxfId="990" priority="2666" operator="equal">
      <formula>$XFB99</formula>
    </cfRule>
  </conditionalFormatting>
  <conditionalFormatting sqref="D99">
    <cfRule type="cellIs" dxfId="989" priority="2664" operator="equal">
      <formula>$XEX99</formula>
    </cfRule>
  </conditionalFormatting>
  <conditionalFormatting sqref="B99">
    <cfRule type="cellIs" dxfId="988" priority="2663" operator="equal">
      <formula>$XEU99</formula>
    </cfRule>
  </conditionalFormatting>
  <conditionalFormatting sqref="G99">
    <cfRule type="cellIs" dxfId="987" priority="2662" operator="equal">
      <formula>$XFD99</formula>
    </cfRule>
  </conditionalFormatting>
  <conditionalFormatting sqref="E98">
    <cfRule type="cellIs" dxfId="986" priority="2654" operator="equal">
      <formula>$XEY98</formula>
    </cfRule>
  </conditionalFormatting>
  <conditionalFormatting sqref="F98">
    <cfRule type="cellIs" dxfId="985" priority="2653" operator="equal">
      <formula>$XEZ98</formula>
    </cfRule>
  </conditionalFormatting>
  <conditionalFormatting sqref="C98">
    <cfRule type="expression" dxfId="984" priority="2651">
      <formula>OR($XFA98=0)</formula>
    </cfRule>
    <cfRule type="cellIs" dxfId="983" priority="2652" operator="equal">
      <formula>$XFB98</formula>
    </cfRule>
  </conditionalFormatting>
  <conditionalFormatting sqref="D98">
    <cfRule type="cellIs" dxfId="982" priority="2650" operator="equal">
      <formula>$XEX98</formula>
    </cfRule>
  </conditionalFormatting>
  <conditionalFormatting sqref="B98">
    <cfRule type="cellIs" dxfId="981" priority="2649" operator="equal">
      <formula>$XEU98</formula>
    </cfRule>
  </conditionalFormatting>
  <conditionalFormatting sqref="G98">
    <cfRule type="cellIs" dxfId="980" priority="2648" operator="equal">
      <formula>$XFD98</formula>
    </cfRule>
  </conditionalFormatting>
  <conditionalFormatting sqref="E96">
    <cfRule type="cellIs" dxfId="979" priority="2647" operator="equal">
      <formula>$XEY96</formula>
    </cfRule>
  </conditionalFormatting>
  <conditionalFormatting sqref="F96">
    <cfRule type="cellIs" dxfId="978" priority="2646" operator="equal">
      <formula>$XEZ96</formula>
    </cfRule>
  </conditionalFormatting>
  <conditionalFormatting sqref="C96">
    <cfRule type="expression" dxfId="977" priority="2644">
      <formula>OR($XFA96=0)</formula>
    </cfRule>
    <cfRule type="cellIs" dxfId="976" priority="2645" operator="equal">
      <formula>$XFB96</formula>
    </cfRule>
  </conditionalFormatting>
  <conditionalFormatting sqref="D96">
    <cfRule type="cellIs" dxfId="975" priority="2643" operator="equal">
      <formula>$XEX96</formula>
    </cfRule>
  </conditionalFormatting>
  <conditionalFormatting sqref="B96">
    <cfRule type="cellIs" dxfId="974" priority="2642" operator="equal">
      <formula>$XEU96</formula>
    </cfRule>
  </conditionalFormatting>
  <conditionalFormatting sqref="G96">
    <cfRule type="cellIs" dxfId="973" priority="2641" operator="equal">
      <formula>$XFD96</formula>
    </cfRule>
  </conditionalFormatting>
  <conditionalFormatting sqref="E97">
    <cfRule type="cellIs" dxfId="972" priority="2640" operator="equal">
      <formula>$XEY97</formula>
    </cfRule>
  </conditionalFormatting>
  <conditionalFormatting sqref="F97">
    <cfRule type="cellIs" dxfId="971" priority="2639" operator="equal">
      <formula>$XEZ97</formula>
    </cfRule>
  </conditionalFormatting>
  <conditionalFormatting sqref="C97">
    <cfRule type="expression" dxfId="970" priority="2637">
      <formula>OR($XFA97=0)</formula>
    </cfRule>
    <cfRule type="cellIs" dxfId="969" priority="2638" operator="equal">
      <formula>$XFB97</formula>
    </cfRule>
  </conditionalFormatting>
  <conditionalFormatting sqref="D97">
    <cfRule type="cellIs" dxfId="968" priority="2636" operator="equal">
      <formula>$XEX97</formula>
    </cfRule>
  </conditionalFormatting>
  <conditionalFormatting sqref="B97">
    <cfRule type="cellIs" dxfId="967" priority="2635" operator="equal">
      <formula>$XEU97</formula>
    </cfRule>
  </conditionalFormatting>
  <conditionalFormatting sqref="G97">
    <cfRule type="cellIs" dxfId="966" priority="2634" operator="equal">
      <formula>$XFD97</formula>
    </cfRule>
  </conditionalFormatting>
  <conditionalFormatting sqref="E81">
    <cfRule type="cellIs" dxfId="965" priority="2519" operator="equal">
      <formula>$XEY81</formula>
    </cfRule>
  </conditionalFormatting>
  <conditionalFormatting sqref="F81">
    <cfRule type="cellIs" dxfId="964" priority="2518" operator="equal">
      <formula>$XEZ81</formula>
    </cfRule>
  </conditionalFormatting>
  <conditionalFormatting sqref="C81">
    <cfRule type="expression" dxfId="963" priority="2516">
      <formula>OR($XFA81=0)</formula>
    </cfRule>
    <cfRule type="cellIs" dxfId="962" priority="2517" operator="equal">
      <formula>$XFB81</formula>
    </cfRule>
  </conditionalFormatting>
  <conditionalFormatting sqref="D81">
    <cfRule type="cellIs" dxfId="961" priority="2515" operator="equal">
      <formula>$XEX81</formula>
    </cfRule>
  </conditionalFormatting>
  <conditionalFormatting sqref="B81">
    <cfRule type="cellIs" dxfId="960" priority="2514" operator="equal">
      <formula>$XEU81</formula>
    </cfRule>
  </conditionalFormatting>
  <conditionalFormatting sqref="G81">
    <cfRule type="cellIs" dxfId="959" priority="2513" operator="equal">
      <formula>$XFD81</formula>
    </cfRule>
  </conditionalFormatting>
  <conditionalFormatting sqref="E76">
    <cfRule type="cellIs" dxfId="958" priority="2479" operator="equal">
      <formula>$XEY76</formula>
    </cfRule>
  </conditionalFormatting>
  <conditionalFormatting sqref="F76">
    <cfRule type="cellIs" dxfId="957" priority="2478" operator="equal">
      <formula>$XEZ76</formula>
    </cfRule>
  </conditionalFormatting>
  <conditionalFormatting sqref="C76">
    <cfRule type="expression" dxfId="956" priority="2476">
      <formula>OR($XFA76=0)</formula>
    </cfRule>
    <cfRule type="cellIs" dxfId="955" priority="2477" operator="equal">
      <formula>$XFB76</formula>
    </cfRule>
  </conditionalFormatting>
  <conditionalFormatting sqref="D76">
    <cfRule type="cellIs" dxfId="954" priority="2475" operator="equal">
      <formula>$XEX76</formula>
    </cfRule>
  </conditionalFormatting>
  <conditionalFormatting sqref="B76">
    <cfRule type="cellIs" dxfId="953" priority="2474" operator="equal">
      <formula>$XEU76</formula>
    </cfRule>
  </conditionalFormatting>
  <conditionalFormatting sqref="G76">
    <cfRule type="cellIs" dxfId="952" priority="2473" operator="equal">
      <formula>$XFD76</formula>
    </cfRule>
  </conditionalFormatting>
  <conditionalFormatting sqref="E77">
    <cfRule type="cellIs" dxfId="951" priority="2472" operator="equal">
      <formula>$XEY77</formula>
    </cfRule>
  </conditionalFormatting>
  <conditionalFormatting sqref="F77">
    <cfRule type="cellIs" dxfId="950" priority="2471" operator="equal">
      <formula>$XEZ77</formula>
    </cfRule>
  </conditionalFormatting>
  <conditionalFormatting sqref="C77">
    <cfRule type="expression" dxfId="949" priority="2469">
      <formula>OR($XFA77=0)</formula>
    </cfRule>
    <cfRule type="cellIs" dxfId="948" priority="2470" operator="equal">
      <formula>$XFB77</formula>
    </cfRule>
  </conditionalFormatting>
  <conditionalFormatting sqref="D77">
    <cfRule type="cellIs" dxfId="947" priority="2468" operator="equal">
      <formula>$XEX77</formula>
    </cfRule>
  </conditionalFormatting>
  <conditionalFormatting sqref="B77">
    <cfRule type="cellIs" dxfId="946" priority="2467" operator="equal">
      <formula>$XEU77</formula>
    </cfRule>
  </conditionalFormatting>
  <conditionalFormatting sqref="G77">
    <cfRule type="cellIs" dxfId="945" priority="2466" operator="equal">
      <formula>$XFD77</formula>
    </cfRule>
  </conditionalFormatting>
  <conditionalFormatting sqref="E40:E43">
    <cfRule type="cellIs" dxfId="944" priority="2457" operator="equal">
      <formula>$XEY40</formula>
    </cfRule>
  </conditionalFormatting>
  <conditionalFormatting sqref="F40:F43">
    <cfRule type="cellIs" dxfId="943" priority="2456" operator="equal">
      <formula>$XEZ40</formula>
    </cfRule>
  </conditionalFormatting>
  <conditionalFormatting sqref="C40:C43">
    <cfRule type="expression" dxfId="942" priority="2454">
      <formula>OR($XFA40=0)</formula>
    </cfRule>
    <cfRule type="cellIs" dxfId="941" priority="2455" operator="equal">
      <formula>$XFB40</formula>
    </cfRule>
  </conditionalFormatting>
  <conditionalFormatting sqref="D40:D43">
    <cfRule type="cellIs" dxfId="940" priority="2453" operator="equal">
      <formula>$XEX40</formula>
    </cfRule>
  </conditionalFormatting>
  <conditionalFormatting sqref="B40:B43">
    <cfRule type="cellIs" dxfId="939" priority="2452" operator="equal">
      <formula>$XEU40</formula>
    </cfRule>
  </conditionalFormatting>
  <conditionalFormatting sqref="G40:G44">
    <cfRule type="cellIs" dxfId="938" priority="2446" operator="equal">
      <formula>$XFD40</formula>
    </cfRule>
  </conditionalFormatting>
  <conditionalFormatting sqref="E61">
    <cfRule type="cellIs" dxfId="937" priority="2369" operator="equal">
      <formula>$XEY61</formula>
    </cfRule>
  </conditionalFormatting>
  <conditionalFormatting sqref="F61">
    <cfRule type="cellIs" dxfId="936" priority="2368" operator="equal">
      <formula>$XEZ61</formula>
    </cfRule>
  </conditionalFormatting>
  <conditionalFormatting sqref="C61">
    <cfRule type="expression" dxfId="935" priority="2366">
      <formula>OR($XFA61=0)</formula>
    </cfRule>
    <cfRule type="cellIs" dxfId="934" priority="2367" operator="equal">
      <formula>$XFB61</formula>
    </cfRule>
  </conditionalFormatting>
  <conditionalFormatting sqref="D61">
    <cfRule type="cellIs" dxfId="933" priority="2365" operator="equal">
      <formula>$XEX61</formula>
    </cfRule>
  </conditionalFormatting>
  <conditionalFormatting sqref="B61">
    <cfRule type="cellIs" dxfId="932" priority="2364" operator="equal">
      <formula>$XEU61</formula>
    </cfRule>
  </conditionalFormatting>
  <conditionalFormatting sqref="G61">
    <cfRule type="cellIs" dxfId="931" priority="2363" operator="equal">
      <formula>$XFD61</formula>
    </cfRule>
  </conditionalFormatting>
  <conditionalFormatting sqref="E35:E38">
    <cfRule type="cellIs" dxfId="930" priority="2303" operator="equal">
      <formula>$XEY35</formula>
    </cfRule>
  </conditionalFormatting>
  <conditionalFormatting sqref="F35:F38">
    <cfRule type="cellIs" dxfId="929" priority="2302" operator="equal">
      <formula>$XEZ35</formula>
    </cfRule>
  </conditionalFormatting>
  <conditionalFormatting sqref="C35:C38">
    <cfRule type="expression" dxfId="928" priority="2300">
      <formula>OR($XFA35=0)</formula>
    </cfRule>
    <cfRule type="cellIs" dxfId="927" priority="2301" operator="equal">
      <formula>$XFB35</formula>
    </cfRule>
  </conditionalFormatting>
  <conditionalFormatting sqref="D35:D38">
    <cfRule type="cellIs" dxfId="926" priority="2299" operator="equal">
      <formula>$XEX35</formula>
    </cfRule>
  </conditionalFormatting>
  <conditionalFormatting sqref="B35:B38">
    <cfRule type="cellIs" dxfId="925" priority="2298" operator="equal">
      <formula>$XEU35</formula>
    </cfRule>
  </conditionalFormatting>
  <conditionalFormatting sqref="G35:G38">
    <cfRule type="cellIs" dxfId="924" priority="2297" operator="equal">
      <formula>$XFD35</formula>
    </cfRule>
  </conditionalFormatting>
  <conditionalFormatting sqref="F38">
    <cfRule type="cellIs" dxfId="923" priority="2296" operator="equal">
      <formula>$XEY38</formula>
    </cfRule>
  </conditionalFormatting>
  <conditionalFormatting sqref="E37:E41">
    <cfRule type="cellIs" dxfId="922" priority="2295" operator="equal">
      <formula>$XEY37</formula>
    </cfRule>
  </conditionalFormatting>
  <conditionalFormatting sqref="F37:F41">
    <cfRule type="cellIs" dxfId="921" priority="2294" operator="equal">
      <formula>$XEZ37</formula>
    </cfRule>
  </conditionalFormatting>
  <conditionalFormatting sqref="C37:C41">
    <cfRule type="expression" dxfId="920" priority="2292">
      <formula>OR($XFA37=0)</formula>
    </cfRule>
    <cfRule type="cellIs" dxfId="919" priority="2293" operator="equal">
      <formula>$XFB37</formula>
    </cfRule>
  </conditionalFormatting>
  <conditionalFormatting sqref="D37:D41">
    <cfRule type="cellIs" dxfId="918" priority="2291" operator="equal">
      <formula>$XEX37</formula>
    </cfRule>
  </conditionalFormatting>
  <conditionalFormatting sqref="B37:B41">
    <cfRule type="cellIs" dxfId="917" priority="2290" operator="equal">
      <formula>$XEU37</formula>
    </cfRule>
  </conditionalFormatting>
  <conditionalFormatting sqref="G37:G41">
    <cfRule type="cellIs" dxfId="916" priority="2289" operator="equal">
      <formula>$XFD37</formula>
    </cfRule>
  </conditionalFormatting>
  <conditionalFormatting sqref="B43">
    <cfRule type="cellIs" dxfId="915" priority="2283" operator="equal">
      <formula>$XEU43</formula>
    </cfRule>
  </conditionalFormatting>
  <conditionalFormatting sqref="D43">
    <cfRule type="cellIs" dxfId="914" priority="2280" operator="equal">
      <formula>$XEX43</formula>
    </cfRule>
  </conditionalFormatting>
  <conditionalFormatting sqref="C43">
    <cfRule type="expression" dxfId="913" priority="2278">
      <formula>OR($XFA43=0)</formula>
    </cfRule>
    <cfRule type="cellIs" dxfId="912" priority="2279" operator="equal">
      <formula>$XFB43</formula>
    </cfRule>
  </conditionalFormatting>
  <conditionalFormatting sqref="G42:G44">
    <cfRule type="cellIs" dxfId="911" priority="2277" operator="equal">
      <formula>$XFD42</formula>
    </cfRule>
  </conditionalFormatting>
  <conditionalFormatting sqref="E43">
    <cfRule type="cellIs" dxfId="910" priority="2276" operator="equal">
      <formula>$XEY43</formula>
    </cfRule>
  </conditionalFormatting>
  <conditionalFormatting sqref="F43">
    <cfRule type="cellIs" dxfId="909" priority="2275" operator="equal">
      <formula>$XEY43</formula>
    </cfRule>
  </conditionalFormatting>
  <conditionalFormatting sqref="E42">
    <cfRule type="cellIs" dxfId="908" priority="2240" operator="equal">
      <formula>$XEY42</formula>
    </cfRule>
  </conditionalFormatting>
  <conditionalFormatting sqref="C42">
    <cfRule type="expression" dxfId="907" priority="2238">
      <formula>OR($XFA42=0)</formula>
    </cfRule>
    <cfRule type="cellIs" dxfId="906" priority="2239" operator="equal">
      <formula>$XFB42</formula>
    </cfRule>
  </conditionalFormatting>
  <conditionalFormatting sqref="D42">
    <cfRule type="cellIs" dxfId="905" priority="2237" operator="equal">
      <formula>$XEX42</formula>
    </cfRule>
  </conditionalFormatting>
  <conditionalFormatting sqref="B42">
    <cfRule type="cellIs" dxfId="904" priority="2236" operator="equal">
      <formula>$XEU42</formula>
    </cfRule>
  </conditionalFormatting>
  <conditionalFormatting sqref="F42">
    <cfRule type="cellIs" dxfId="903" priority="2235" operator="equal">
      <formula>$XEY42</formula>
    </cfRule>
  </conditionalFormatting>
  <conditionalFormatting sqref="G42">
    <cfRule type="cellIs" dxfId="902" priority="2234" operator="equal">
      <formula>$XFD42</formula>
    </cfRule>
  </conditionalFormatting>
  <conditionalFormatting sqref="E54:E60">
    <cfRule type="cellIs" dxfId="901" priority="2233" operator="equal">
      <formula>$XEY54</formula>
    </cfRule>
  </conditionalFormatting>
  <conditionalFormatting sqref="F54:F60">
    <cfRule type="cellIs" dxfId="900" priority="2232" operator="equal">
      <formula>$XEZ54</formula>
    </cfRule>
  </conditionalFormatting>
  <conditionalFormatting sqref="C54:C60">
    <cfRule type="expression" dxfId="899" priority="2230">
      <formula>OR($XFA54=0)</formula>
    </cfRule>
    <cfRule type="cellIs" dxfId="898" priority="2231" operator="equal">
      <formula>$XFB54</formula>
    </cfRule>
  </conditionalFormatting>
  <conditionalFormatting sqref="D54:D60">
    <cfRule type="cellIs" dxfId="897" priority="2229" operator="equal">
      <formula>$XEX54</formula>
    </cfRule>
  </conditionalFormatting>
  <conditionalFormatting sqref="B54:B60">
    <cfRule type="cellIs" dxfId="896" priority="2228" operator="equal">
      <formula>$XEU54</formula>
    </cfRule>
  </conditionalFormatting>
  <conditionalFormatting sqref="G57:G60">
    <cfRule type="cellIs" dxfId="895" priority="2227" operator="equal">
      <formula>$XFD57</formula>
    </cfRule>
  </conditionalFormatting>
  <conditionalFormatting sqref="C16:C17">
    <cfRule type="expression" dxfId="894" priority="2216">
      <formula>OR($XFA16=0)</formula>
    </cfRule>
    <cfRule type="cellIs" dxfId="893" priority="2217" operator="equal">
      <formula>$XFB16</formula>
    </cfRule>
  </conditionalFormatting>
  <conditionalFormatting sqref="D16:D17">
    <cfRule type="cellIs" dxfId="892" priority="2215" operator="equal">
      <formula>$XEX16</formula>
    </cfRule>
  </conditionalFormatting>
  <conditionalFormatting sqref="B16:B17">
    <cfRule type="cellIs" dxfId="891" priority="2214" operator="equal">
      <formula>$XEU16</formula>
    </cfRule>
  </conditionalFormatting>
  <conditionalFormatting sqref="B38">
    <cfRule type="cellIs" dxfId="890" priority="2172" operator="equal">
      <formula>$XEU38</formula>
    </cfRule>
  </conditionalFormatting>
  <conditionalFormatting sqref="B40">
    <cfRule type="cellIs" dxfId="889" priority="2171" operator="equal">
      <formula>$XEU40</formula>
    </cfRule>
  </conditionalFormatting>
  <conditionalFormatting sqref="D38">
    <cfRule type="cellIs" dxfId="888" priority="2170" operator="equal">
      <formula>$XEX38</formula>
    </cfRule>
  </conditionalFormatting>
  <conditionalFormatting sqref="C38">
    <cfRule type="expression" dxfId="887" priority="2168">
      <formula>OR($XFA38=0)</formula>
    </cfRule>
    <cfRule type="cellIs" dxfId="886" priority="2169" operator="equal">
      <formula>$XFB38</formula>
    </cfRule>
  </conditionalFormatting>
  <conditionalFormatting sqref="G38">
    <cfRule type="cellIs" dxfId="885" priority="2167" operator="equal">
      <formula>$XFD38</formula>
    </cfRule>
  </conditionalFormatting>
  <conditionalFormatting sqref="E38">
    <cfRule type="cellIs" dxfId="884" priority="2166" operator="equal">
      <formula>$XEY38</formula>
    </cfRule>
  </conditionalFormatting>
  <conditionalFormatting sqref="F38">
    <cfRule type="cellIs" dxfId="883" priority="2165" operator="equal">
      <formula>$XEY38</formula>
    </cfRule>
  </conditionalFormatting>
  <conditionalFormatting sqref="E40">
    <cfRule type="cellIs" dxfId="882" priority="2164" operator="equal">
      <formula>$XEY40</formula>
    </cfRule>
  </conditionalFormatting>
  <conditionalFormatting sqref="F40">
    <cfRule type="cellIs" dxfId="881" priority="2163" operator="equal">
      <formula>$XEZ40</formula>
    </cfRule>
  </conditionalFormatting>
  <conditionalFormatting sqref="C40">
    <cfRule type="expression" dxfId="880" priority="2161">
      <formula>OR($XFA40=0)</formula>
    </cfRule>
    <cfRule type="cellIs" dxfId="879" priority="2162" operator="equal">
      <formula>$XFB40</formula>
    </cfRule>
  </conditionalFormatting>
  <conditionalFormatting sqref="D40">
    <cfRule type="cellIs" dxfId="878" priority="2160" operator="equal">
      <formula>$XEX40</formula>
    </cfRule>
  </conditionalFormatting>
  <conditionalFormatting sqref="G40">
    <cfRule type="cellIs" dxfId="877" priority="2159" operator="equal">
      <formula>$XFD40</formula>
    </cfRule>
  </conditionalFormatting>
  <conditionalFormatting sqref="G39">
    <cfRule type="cellIs" dxfId="876" priority="2158" operator="equal">
      <formula>$XFD39</formula>
    </cfRule>
  </conditionalFormatting>
  <conditionalFormatting sqref="E39">
    <cfRule type="cellIs" dxfId="875" priority="2157" operator="equal">
      <formula>$XEY39</formula>
    </cfRule>
  </conditionalFormatting>
  <conditionalFormatting sqref="F39">
    <cfRule type="cellIs" dxfId="874" priority="2156" operator="equal">
      <formula>$XEZ39</formula>
    </cfRule>
  </conditionalFormatting>
  <conditionalFormatting sqref="C39">
    <cfRule type="expression" dxfId="873" priority="2154">
      <formula>OR($XFA39=0)</formula>
    </cfRule>
    <cfRule type="cellIs" dxfId="872" priority="2155" operator="equal">
      <formula>$XFB39</formula>
    </cfRule>
  </conditionalFormatting>
  <conditionalFormatting sqref="D39">
    <cfRule type="cellIs" dxfId="871" priority="2153" operator="equal">
      <formula>$XEX39</formula>
    </cfRule>
  </conditionalFormatting>
  <conditionalFormatting sqref="B39">
    <cfRule type="cellIs" dxfId="870" priority="2152" operator="equal">
      <formula>$XEU39</formula>
    </cfRule>
  </conditionalFormatting>
  <conditionalFormatting sqref="E36">
    <cfRule type="cellIs" dxfId="869" priority="2151" operator="equal">
      <formula>$XEY36</formula>
    </cfRule>
  </conditionalFormatting>
  <conditionalFormatting sqref="C36">
    <cfRule type="expression" dxfId="868" priority="2148">
      <formula>OR($XFA36=0)</formula>
    </cfRule>
    <cfRule type="cellIs" dxfId="867" priority="2149" operator="equal">
      <formula>$XFB36</formula>
    </cfRule>
  </conditionalFormatting>
  <conditionalFormatting sqref="D36">
    <cfRule type="cellIs" dxfId="866" priority="2147" operator="equal">
      <formula>$XEX36</formula>
    </cfRule>
  </conditionalFormatting>
  <conditionalFormatting sqref="B36">
    <cfRule type="cellIs" dxfId="865" priority="2146" operator="equal">
      <formula>$XEU36</formula>
    </cfRule>
  </conditionalFormatting>
  <conditionalFormatting sqref="F36">
    <cfRule type="cellIs" dxfId="864" priority="2145" operator="equal">
      <formula>$XEY36</formula>
    </cfRule>
  </conditionalFormatting>
  <conditionalFormatting sqref="G36">
    <cfRule type="cellIs" dxfId="863" priority="2144" operator="equal">
      <formula>$XFD36</formula>
    </cfRule>
  </conditionalFormatting>
  <conditionalFormatting sqref="E37">
    <cfRule type="cellIs" dxfId="862" priority="2143" operator="equal">
      <formula>$XEY37</formula>
    </cfRule>
  </conditionalFormatting>
  <conditionalFormatting sqref="C37">
    <cfRule type="expression" dxfId="861" priority="2141">
      <formula>OR($XFA37=0)</formula>
    </cfRule>
    <cfRule type="cellIs" dxfId="860" priority="2142" operator="equal">
      <formula>$XFB37</formula>
    </cfRule>
  </conditionalFormatting>
  <conditionalFormatting sqref="D37">
    <cfRule type="cellIs" dxfId="859" priority="2140" operator="equal">
      <formula>$XEX37</formula>
    </cfRule>
  </conditionalFormatting>
  <conditionalFormatting sqref="B37">
    <cfRule type="cellIs" dxfId="858" priority="2139" operator="equal">
      <formula>$XEU37</formula>
    </cfRule>
  </conditionalFormatting>
  <conditionalFormatting sqref="F37">
    <cfRule type="cellIs" dxfId="857" priority="2138" operator="equal">
      <formula>$XEY37</formula>
    </cfRule>
  </conditionalFormatting>
  <conditionalFormatting sqref="G37">
    <cfRule type="cellIs" dxfId="856" priority="2137" operator="equal">
      <formula>$XFD37</formula>
    </cfRule>
  </conditionalFormatting>
  <conditionalFormatting sqref="E37">
    <cfRule type="cellIs" dxfId="855" priority="2113" operator="equal">
      <formula>$XEY37</formula>
    </cfRule>
  </conditionalFormatting>
  <conditionalFormatting sqref="F37">
    <cfRule type="cellIs" dxfId="854" priority="2112" operator="equal">
      <formula>$XEZ37</formula>
    </cfRule>
  </conditionalFormatting>
  <conditionalFormatting sqref="C37">
    <cfRule type="expression" dxfId="853" priority="2110">
      <formula>OR($XFA37=0)</formula>
    </cfRule>
    <cfRule type="cellIs" dxfId="852" priority="2111" operator="equal">
      <formula>$XFB37</formula>
    </cfRule>
  </conditionalFormatting>
  <conditionalFormatting sqref="D37">
    <cfRule type="cellIs" dxfId="851" priority="2109" operator="equal">
      <formula>$XEX37</formula>
    </cfRule>
  </conditionalFormatting>
  <conditionalFormatting sqref="B37">
    <cfRule type="cellIs" dxfId="850" priority="2108" operator="equal">
      <formula>$XEU37</formula>
    </cfRule>
  </conditionalFormatting>
  <conditionalFormatting sqref="G37">
    <cfRule type="cellIs" dxfId="849" priority="2107" operator="equal">
      <formula>$XFD37</formula>
    </cfRule>
  </conditionalFormatting>
  <conditionalFormatting sqref="B36">
    <cfRule type="cellIs" dxfId="848" priority="2106" operator="equal">
      <formula>$XEU36</formula>
    </cfRule>
  </conditionalFormatting>
  <conditionalFormatting sqref="E36">
    <cfRule type="cellIs" dxfId="847" priority="2099" operator="equal">
      <formula>$XEY36</formula>
    </cfRule>
  </conditionalFormatting>
  <conditionalFormatting sqref="F36">
    <cfRule type="cellIs" dxfId="846" priority="2098" operator="equal">
      <formula>$XEZ36</formula>
    </cfRule>
  </conditionalFormatting>
  <conditionalFormatting sqref="C36">
    <cfRule type="expression" dxfId="845" priority="2096">
      <formula>OR($XFA36=0)</formula>
    </cfRule>
    <cfRule type="cellIs" dxfId="844" priority="2097" operator="equal">
      <formula>$XFB36</formula>
    </cfRule>
  </conditionalFormatting>
  <conditionalFormatting sqref="D36">
    <cfRule type="cellIs" dxfId="843" priority="2095" operator="equal">
      <formula>$XEX36</formula>
    </cfRule>
  </conditionalFormatting>
  <conditionalFormatting sqref="G36">
    <cfRule type="cellIs" dxfId="842" priority="2094" operator="equal">
      <formula>$XFD36</formula>
    </cfRule>
  </conditionalFormatting>
  <conditionalFormatting sqref="D39">
    <cfRule type="cellIs" dxfId="841" priority="2093" operator="equal">
      <formula>$XEX39</formula>
    </cfRule>
  </conditionalFormatting>
  <conditionalFormatting sqref="C39">
    <cfRule type="expression" dxfId="840" priority="2091">
      <formula>OR($XFA39=0)</formula>
    </cfRule>
    <cfRule type="cellIs" dxfId="839" priority="2092" operator="equal">
      <formula>$XFB39</formula>
    </cfRule>
  </conditionalFormatting>
  <conditionalFormatting sqref="B39">
    <cfRule type="cellIs" dxfId="838" priority="2090" operator="equal">
      <formula>$XEU39</formula>
    </cfRule>
  </conditionalFormatting>
  <conditionalFormatting sqref="G39">
    <cfRule type="cellIs" dxfId="837" priority="2089" operator="equal">
      <formula>$XFD39</formula>
    </cfRule>
  </conditionalFormatting>
  <conditionalFormatting sqref="E39">
    <cfRule type="cellIs" dxfId="836" priority="2088" operator="equal">
      <formula>$XEY39</formula>
    </cfRule>
  </conditionalFormatting>
  <conditionalFormatting sqref="F39">
    <cfRule type="cellIs" dxfId="835" priority="2087" operator="equal">
      <formula>$XEY39</formula>
    </cfRule>
  </conditionalFormatting>
  <conditionalFormatting sqref="E40">
    <cfRule type="cellIs" dxfId="834" priority="2086" operator="equal">
      <formula>$XEY40</formula>
    </cfRule>
  </conditionalFormatting>
  <conditionalFormatting sqref="C40">
    <cfRule type="expression" dxfId="833" priority="2084">
      <formula>OR($XFA40=0)</formula>
    </cfRule>
    <cfRule type="cellIs" dxfId="832" priority="2085" operator="equal">
      <formula>$XFB40</formula>
    </cfRule>
  </conditionalFormatting>
  <conditionalFormatting sqref="D40">
    <cfRule type="cellIs" dxfId="831" priority="2083" operator="equal">
      <formula>$XEX40</formula>
    </cfRule>
  </conditionalFormatting>
  <conditionalFormatting sqref="B40">
    <cfRule type="cellIs" dxfId="830" priority="2082" operator="equal">
      <formula>$XEU40</formula>
    </cfRule>
  </conditionalFormatting>
  <conditionalFormatting sqref="F40">
    <cfRule type="cellIs" dxfId="829" priority="2081" operator="equal">
      <formula>$XEY40</formula>
    </cfRule>
  </conditionalFormatting>
  <conditionalFormatting sqref="G40">
    <cfRule type="cellIs" dxfId="828" priority="2080" operator="equal">
      <formula>$XFD40</formula>
    </cfRule>
  </conditionalFormatting>
  <conditionalFormatting sqref="E38">
    <cfRule type="cellIs" dxfId="827" priority="2072" operator="equal">
      <formula>$XEY38</formula>
    </cfRule>
  </conditionalFormatting>
  <conditionalFormatting sqref="C38">
    <cfRule type="expression" dxfId="826" priority="2070">
      <formula>OR($XFA38=0)</formula>
    </cfRule>
    <cfRule type="cellIs" dxfId="825" priority="2071" operator="equal">
      <formula>$XFB38</formula>
    </cfRule>
  </conditionalFormatting>
  <conditionalFormatting sqref="D38">
    <cfRule type="cellIs" dxfId="824" priority="2069" operator="equal">
      <formula>$XEX38</formula>
    </cfRule>
  </conditionalFormatting>
  <conditionalFormatting sqref="B38">
    <cfRule type="cellIs" dxfId="823" priority="2068" operator="equal">
      <formula>$XEU38</formula>
    </cfRule>
  </conditionalFormatting>
  <conditionalFormatting sqref="F38">
    <cfRule type="cellIs" dxfId="822" priority="2067" operator="equal">
      <formula>$XEY38</formula>
    </cfRule>
  </conditionalFormatting>
  <conditionalFormatting sqref="G38">
    <cfRule type="cellIs" dxfId="821" priority="2066" operator="equal">
      <formula>$XFD38</formula>
    </cfRule>
  </conditionalFormatting>
  <conditionalFormatting sqref="E40:E43">
    <cfRule type="cellIs" dxfId="820" priority="2058" operator="equal">
      <formula>$XEY40</formula>
    </cfRule>
  </conditionalFormatting>
  <conditionalFormatting sqref="F40:F43">
    <cfRule type="cellIs" dxfId="819" priority="2057" operator="equal">
      <formula>$XEZ40</formula>
    </cfRule>
  </conditionalFormatting>
  <conditionalFormatting sqref="C40:C43">
    <cfRule type="expression" dxfId="818" priority="2055">
      <formula>OR($XFA40=0)</formula>
    </cfRule>
    <cfRule type="cellIs" dxfId="817" priority="2056" operator="equal">
      <formula>$XFB40</formula>
    </cfRule>
  </conditionalFormatting>
  <conditionalFormatting sqref="D40:D43">
    <cfRule type="cellIs" dxfId="816" priority="2054" operator="equal">
      <formula>$XEX40</formula>
    </cfRule>
  </conditionalFormatting>
  <conditionalFormatting sqref="B40:B43">
    <cfRule type="cellIs" dxfId="815" priority="2053" operator="equal">
      <formula>$XEU40</formula>
    </cfRule>
  </conditionalFormatting>
  <conditionalFormatting sqref="G40:G44">
    <cfRule type="cellIs" dxfId="814" priority="2052" operator="equal">
      <formula>$XFD40</formula>
    </cfRule>
  </conditionalFormatting>
  <conditionalFormatting sqref="E41">
    <cfRule type="cellIs" dxfId="813" priority="2051" operator="equal">
      <formula>$XEY41</formula>
    </cfRule>
  </conditionalFormatting>
  <conditionalFormatting sqref="F41">
    <cfRule type="cellIs" dxfId="812" priority="2050" operator="equal">
      <formula>$XEZ41</formula>
    </cfRule>
  </conditionalFormatting>
  <conditionalFormatting sqref="C41">
    <cfRule type="expression" dxfId="811" priority="2048">
      <formula>OR($XFA41=0)</formula>
    </cfRule>
    <cfRule type="cellIs" dxfId="810" priority="2049" operator="equal">
      <formula>$XFB41</formula>
    </cfRule>
  </conditionalFormatting>
  <conditionalFormatting sqref="D41">
    <cfRule type="cellIs" dxfId="809" priority="2047" operator="equal">
      <formula>$XEX41</formula>
    </cfRule>
  </conditionalFormatting>
  <conditionalFormatting sqref="B41">
    <cfRule type="cellIs" dxfId="808" priority="2046" operator="equal">
      <formula>$XEU41</formula>
    </cfRule>
  </conditionalFormatting>
  <conditionalFormatting sqref="G41">
    <cfRule type="cellIs" dxfId="807" priority="2045" operator="equal">
      <formula>$XFD41</formula>
    </cfRule>
  </conditionalFormatting>
  <conditionalFormatting sqref="F43">
    <cfRule type="cellIs" dxfId="806" priority="2008" operator="equal">
      <formula>$XEY43</formula>
    </cfRule>
  </conditionalFormatting>
  <conditionalFormatting sqref="F37">
    <cfRule type="cellIs" dxfId="805" priority="1954" operator="equal">
      <formula>$XEY37</formula>
    </cfRule>
  </conditionalFormatting>
  <conditionalFormatting sqref="B42">
    <cfRule type="cellIs" dxfId="804" priority="1953" operator="equal">
      <formula>$XEU42</formula>
    </cfRule>
  </conditionalFormatting>
  <conditionalFormatting sqref="D42">
    <cfRule type="cellIs" dxfId="803" priority="1952" operator="equal">
      <formula>$XEX42</formula>
    </cfRule>
  </conditionalFormatting>
  <conditionalFormatting sqref="C42">
    <cfRule type="expression" dxfId="802" priority="1950">
      <formula>OR($XFA42=0)</formula>
    </cfRule>
    <cfRule type="cellIs" dxfId="801" priority="1951" operator="equal">
      <formula>$XFB42</formula>
    </cfRule>
  </conditionalFormatting>
  <conditionalFormatting sqref="G42">
    <cfRule type="cellIs" dxfId="800" priority="1949" operator="equal">
      <formula>$XFD42</formula>
    </cfRule>
  </conditionalFormatting>
  <conditionalFormatting sqref="E42">
    <cfRule type="cellIs" dxfId="799" priority="1948" operator="equal">
      <formula>$XEY42</formula>
    </cfRule>
  </conditionalFormatting>
  <conditionalFormatting sqref="F42">
    <cfRule type="cellIs" dxfId="798" priority="1947" operator="equal">
      <formula>$XEY42</formula>
    </cfRule>
  </conditionalFormatting>
  <conditionalFormatting sqref="G42:G44">
    <cfRule type="cellIs" dxfId="797" priority="1946" operator="equal">
      <formula>$XFD42</formula>
    </cfRule>
  </conditionalFormatting>
  <conditionalFormatting sqref="E43">
    <cfRule type="cellIs" dxfId="796" priority="1945" operator="equal">
      <formula>$XEY43</formula>
    </cfRule>
  </conditionalFormatting>
  <conditionalFormatting sqref="F43">
    <cfRule type="cellIs" dxfId="795" priority="1944" operator="equal">
      <formula>$XEZ43</formula>
    </cfRule>
  </conditionalFormatting>
  <conditionalFormatting sqref="C43">
    <cfRule type="expression" dxfId="794" priority="1942">
      <formula>OR($XFA43=0)</formula>
    </cfRule>
    <cfRule type="cellIs" dxfId="793" priority="1943" operator="equal">
      <formula>$XFB43</formula>
    </cfRule>
  </conditionalFormatting>
  <conditionalFormatting sqref="D43">
    <cfRule type="cellIs" dxfId="792" priority="1941" operator="equal">
      <formula>$XEX43</formula>
    </cfRule>
  </conditionalFormatting>
  <conditionalFormatting sqref="B43">
    <cfRule type="cellIs" dxfId="791" priority="1940" operator="equal">
      <formula>$XEU43</formula>
    </cfRule>
  </conditionalFormatting>
  <conditionalFormatting sqref="E41">
    <cfRule type="cellIs" dxfId="790" priority="1939" operator="equal">
      <formula>$XEY41</formula>
    </cfRule>
  </conditionalFormatting>
  <conditionalFormatting sqref="C41">
    <cfRule type="expression" dxfId="789" priority="1937">
      <formula>OR($XFA41=0)</formula>
    </cfRule>
    <cfRule type="cellIs" dxfId="788" priority="1938" operator="equal">
      <formula>$XFB41</formula>
    </cfRule>
  </conditionalFormatting>
  <conditionalFormatting sqref="D41">
    <cfRule type="cellIs" dxfId="787" priority="1936" operator="equal">
      <formula>$XEX41</formula>
    </cfRule>
  </conditionalFormatting>
  <conditionalFormatting sqref="B41">
    <cfRule type="cellIs" dxfId="786" priority="1935" operator="equal">
      <formula>$XEU41</formula>
    </cfRule>
  </conditionalFormatting>
  <conditionalFormatting sqref="F41">
    <cfRule type="cellIs" dxfId="785" priority="1934" operator="equal">
      <formula>$XEY41</formula>
    </cfRule>
  </conditionalFormatting>
  <conditionalFormatting sqref="G41">
    <cfRule type="cellIs" dxfId="784" priority="1933" operator="equal">
      <formula>$XFD41</formula>
    </cfRule>
  </conditionalFormatting>
  <conditionalFormatting sqref="B37">
    <cfRule type="cellIs" dxfId="783" priority="1918" operator="equal">
      <formula>$XEU37</formula>
    </cfRule>
  </conditionalFormatting>
  <conditionalFormatting sqref="B39">
    <cfRule type="cellIs" dxfId="782" priority="1917" operator="equal">
      <formula>$XEU39</formula>
    </cfRule>
  </conditionalFormatting>
  <conditionalFormatting sqref="D37">
    <cfRule type="cellIs" dxfId="781" priority="1916" operator="equal">
      <formula>$XEX37</formula>
    </cfRule>
  </conditionalFormatting>
  <conditionalFormatting sqref="C37">
    <cfRule type="expression" dxfId="780" priority="1914">
      <formula>OR($XFA37=0)</formula>
    </cfRule>
    <cfRule type="cellIs" dxfId="779" priority="1915" operator="equal">
      <formula>$XFB37</formula>
    </cfRule>
  </conditionalFormatting>
  <conditionalFormatting sqref="G37">
    <cfRule type="cellIs" dxfId="778" priority="1913" operator="equal">
      <formula>$XFD37</formula>
    </cfRule>
  </conditionalFormatting>
  <conditionalFormatting sqref="E37">
    <cfRule type="cellIs" dxfId="777" priority="1912" operator="equal">
      <formula>$XEY37</formula>
    </cfRule>
  </conditionalFormatting>
  <conditionalFormatting sqref="F37">
    <cfRule type="cellIs" dxfId="776" priority="1911" operator="equal">
      <formula>$XEY37</formula>
    </cfRule>
  </conditionalFormatting>
  <conditionalFormatting sqref="E39">
    <cfRule type="cellIs" dxfId="775" priority="1910" operator="equal">
      <formula>$XEY39</formula>
    </cfRule>
  </conditionalFormatting>
  <conditionalFormatting sqref="F39">
    <cfRule type="cellIs" dxfId="774" priority="1909" operator="equal">
      <formula>$XEZ39</formula>
    </cfRule>
  </conditionalFormatting>
  <conditionalFormatting sqref="C39">
    <cfRule type="expression" dxfId="773" priority="1907">
      <formula>OR($XFA39=0)</formula>
    </cfRule>
    <cfRule type="cellIs" dxfId="772" priority="1908" operator="equal">
      <formula>$XFB39</formula>
    </cfRule>
  </conditionalFormatting>
  <conditionalFormatting sqref="D39">
    <cfRule type="cellIs" dxfId="771" priority="1906" operator="equal">
      <formula>$XEX39</formula>
    </cfRule>
  </conditionalFormatting>
  <conditionalFormatting sqref="G39">
    <cfRule type="cellIs" dxfId="770" priority="1905" operator="equal">
      <formula>$XFD39</formula>
    </cfRule>
  </conditionalFormatting>
  <conditionalFormatting sqref="G38">
    <cfRule type="cellIs" dxfId="769" priority="1904" operator="equal">
      <formula>$XFD38</formula>
    </cfRule>
  </conditionalFormatting>
  <conditionalFormatting sqref="E38">
    <cfRule type="cellIs" dxfId="768" priority="1903" operator="equal">
      <formula>$XEY38</formula>
    </cfRule>
  </conditionalFormatting>
  <conditionalFormatting sqref="F38">
    <cfRule type="cellIs" dxfId="767" priority="1902" operator="equal">
      <formula>$XEZ38</formula>
    </cfRule>
  </conditionalFormatting>
  <conditionalFormatting sqref="C38">
    <cfRule type="expression" dxfId="766" priority="1900">
      <formula>OR($XFA38=0)</formula>
    </cfRule>
    <cfRule type="cellIs" dxfId="765" priority="1901" operator="equal">
      <formula>$XFB38</formula>
    </cfRule>
  </conditionalFormatting>
  <conditionalFormatting sqref="D38">
    <cfRule type="cellIs" dxfId="764" priority="1899" operator="equal">
      <formula>$XEX38</formula>
    </cfRule>
  </conditionalFormatting>
  <conditionalFormatting sqref="B38">
    <cfRule type="cellIs" dxfId="763" priority="1898" operator="equal">
      <formula>$XEU38</formula>
    </cfRule>
  </conditionalFormatting>
  <conditionalFormatting sqref="E36">
    <cfRule type="cellIs" dxfId="762" priority="1896" operator="equal">
      <formula>$XEY36</formula>
    </cfRule>
  </conditionalFormatting>
  <conditionalFormatting sqref="C36">
    <cfRule type="expression" dxfId="761" priority="1894">
      <formula>OR($XFA36=0)</formula>
    </cfRule>
    <cfRule type="cellIs" dxfId="760" priority="1895" operator="equal">
      <formula>$XFB36</formula>
    </cfRule>
  </conditionalFormatting>
  <conditionalFormatting sqref="D36">
    <cfRule type="cellIs" dxfId="759" priority="1893" operator="equal">
      <formula>$XEX36</formula>
    </cfRule>
  </conditionalFormatting>
  <conditionalFormatting sqref="B36">
    <cfRule type="cellIs" dxfId="758" priority="1892" operator="equal">
      <formula>$XEU36</formula>
    </cfRule>
  </conditionalFormatting>
  <conditionalFormatting sqref="F36">
    <cfRule type="cellIs" dxfId="757" priority="1891" operator="equal">
      <formula>$XEY36</formula>
    </cfRule>
  </conditionalFormatting>
  <conditionalFormatting sqref="G36">
    <cfRule type="cellIs" dxfId="756" priority="1890" operator="equal">
      <formula>$XFD36</formula>
    </cfRule>
  </conditionalFormatting>
  <conditionalFormatting sqref="E36">
    <cfRule type="cellIs" dxfId="755" priority="1887" operator="equal">
      <formula>$XEY36</formula>
    </cfRule>
  </conditionalFormatting>
  <conditionalFormatting sqref="F36">
    <cfRule type="cellIs" dxfId="754" priority="1886" operator="equal">
      <formula>$XEZ36</formula>
    </cfRule>
  </conditionalFormatting>
  <conditionalFormatting sqref="C36">
    <cfRule type="expression" dxfId="753" priority="1884">
      <formula>OR($XFA36=0)</formula>
    </cfRule>
    <cfRule type="cellIs" dxfId="752" priority="1885" operator="equal">
      <formula>$XFB36</formula>
    </cfRule>
  </conditionalFormatting>
  <conditionalFormatting sqref="D36">
    <cfRule type="cellIs" dxfId="751" priority="1883" operator="equal">
      <formula>$XEX36</formula>
    </cfRule>
  </conditionalFormatting>
  <conditionalFormatting sqref="B36">
    <cfRule type="cellIs" dxfId="750" priority="1882" operator="equal">
      <formula>$XEU36</formula>
    </cfRule>
  </conditionalFormatting>
  <conditionalFormatting sqref="G36">
    <cfRule type="cellIs" dxfId="749" priority="1881" operator="equal">
      <formula>$XFD36</formula>
    </cfRule>
  </conditionalFormatting>
  <conditionalFormatting sqref="D38">
    <cfRule type="cellIs" dxfId="748" priority="1867" operator="equal">
      <formula>$XEX38</formula>
    </cfRule>
  </conditionalFormatting>
  <conditionalFormatting sqref="C38">
    <cfRule type="expression" dxfId="747" priority="1865">
      <formula>OR($XFA38=0)</formula>
    </cfRule>
    <cfRule type="cellIs" dxfId="746" priority="1866" operator="equal">
      <formula>$XFB38</formula>
    </cfRule>
  </conditionalFormatting>
  <conditionalFormatting sqref="B38">
    <cfRule type="cellIs" dxfId="745" priority="1864" operator="equal">
      <formula>$XEU38</formula>
    </cfRule>
  </conditionalFormatting>
  <conditionalFormatting sqref="G38">
    <cfRule type="cellIs" dxfId="744" priority="1863" operator="equal">
      <formula>$XFD38</formula>
    </cfRule>
  </conditionalFormatting>
  <conditionalFormatting sqref="E38">
    <cfRule type="cellIs" dxfId="743" priority="1862" operator="equal">
      <formula>$XEY38</formula>
    </cfRule>
  </conditionalFormatting>
  <conditionalFormatting sqref="F38">
    <cfRule type="cellIs" dxfId="742" priority="1861" operator="equal">
      <formula>$XEY38</formula>
    </cfRule>
  </conditionalFormatting>
  <conditionalFormatting sqref="E39">
    <cfRule type="cellIs" dxfId="741" priority="1860" operator="equal">
      <formula>$XEY39</formula>
    </cfRule>
  </conditionalFormatting>
  <conditionalFormatting sqref="C39">
    <cfRule type="expression" dxfId="740" priority="1858">
      <formula>OR($XFA39=0)</formula>
    </cfRule>
    <cfRule type="cellIs" dxfId="739" priority="1859" operator="equal">
      <formula>$XFB39</formula>
    </cfRule>
  </conditionalFormatting>
  <conditionalFormatting sqref="D39">
    <cfRule type="cellIs" dxfId="738" priority="1857" operator="equal">
      <formula>$XEX39</formula>
    </cfRule>
  </conditionalFormatting>
  <conditionalFormatting sqref="B39">
    <cfRule type="cellIs" dxfId="737" priority="1856" operator="equal">
      <formula>$XEU39</formula>
    </cfRule>
  </conditionalFormatting>
  <conditionalFormatting sqref="F39">
    <cfRule type="cellIs" dxfId="736" priority="1855" operator="equal">
      <formula>$XEY39</formula>
    </cfRule>
  </conditionalFormatting>
  <conditionalFormatting sqref="G39">
    <cfRule type="cellIs" dxfId="735" priority="1854" operator="equal">
      <formula>$XFD39</formula>
    </cfRule>
  </conditionalFormatting>
  <conditionalFormatting sqref="E37">
    <cfRule type="cellIs" dxfId="734" priority="1846" operator="equal">
      <formula>$XEY37</formula>
    </cfRule>
  </conditionalFormatting>
  <conditionalFormatting sqref="C37">
    <cfRule type="expression" dxfId="733" priority="1844">
      <formula>OR($XFA37=0)</formula>
    </cfRule>
    <cfRule type="cellIs" dxfId="732" priority="1845" operator="equal">
      <formula>$XFB37</formula>
    </cfRule>
  </conditionalFormatting>
  <conditionalFormatting sqref="D37">
    <cfRule type="cellIs" dxfId="731" priority="1843" operator="equal">
      <formula>$XEX37</formula>
    </cfRule>
  </conditionalFormatting>
  <conditionalFormatting sqref="B37">
    <cfRule type="cellIs" dxfId="730" priority="1842" operator="equal">
      <formula>$XEU37</formula>
    </cfRule>
  </conditionalFormatting>
  <conditionalFormatting sqref="F37">
    <cfRule type="cellIs" dxfId="729" priority="1841" operator="equal">
      <formula>$XEY37</formula>
    </cfRule>
  </conditionalFormatting>
  <conditionalFormatting sqref="G37">
    <cfRule type="cellIs" dxfId="728" priority="1840" operator="equal">
      <formula>$XFD37</formula>
    </cfRule>
  </conditionalFormatting>
  <conditionalFormatting sqref="E40">
    <cfRule type="cellIs" dxfId="727" priority="1832" operator="equal">
      <formula>$XEY40</formula>
    </cfRule>
  </conditionalFormatting>
  <conditionalFormatting sqref="F40">
    <cfRule type="cellIs" dxfId="726" priority="1831" operator="equal">
      <formula>$XEZ40</formula>
    </cfRule>
  </conditionalFormatting>
  <conditionalFormatting sqref="C40">
    <cfRule type="expression" dxfId="725" priority="1829">
      <formula>OR($XFA40=0)</formula>
    </cfRule>
    <cfRule type="cellIs" dxfId="724" priority="1830" operator="equal">
      <formula>$XFB40</formula>
    </cfRule>
  </conditionalFormatting>
  <conditionalFormatting sqref="D40">
    <cfRule type="cellIs" dxfId="723" priority="1828" operator="equal">
      <formula>$XEX40</formula>
    </cfRule>
  </conditionalFormatting>
  <conditionalFormatting sqref="B40">
    <cfRule type="cellIs" dxfId="722" priority="1827" operator="equal">
      <formula>$XEU40</formula>
    </cfRule>
  </conditionalFormatting>
  <conditionalFormatting sqref="G40">
    <cfRule type="cellIs" dxfId="721" priority="1826" operator="equal">
      <formula>$XFD40</formula>
    </cfRule>
  </conditionalFormatting>
  <conditionalFormatting sqref="E43:E49">
    <cfRule type="cellIs" dxfId="720" priority="1825" operator="equal">
      <formula>$XEY43</formula>
    </cfRule>
  </conditionalFormatting>
  <conditionalFormatting sqref="F43:F49">
    <cfRule type="cellIs" dxfId="719" priority="1824" operator="equal">
      <formula>$XEZ43</formula>
    </cfRule>
  </conditionalFormatting>
  <conditionalFormatting sqref="C43:C49">
    <cfRule type="expression" dxfId="718" priority="1822">
      <formula>OR($XFA43=0)</formula>
    </cfRule>
    <cfRule type="cellIs" dxfId="717" priority="1823" operator="equal">
      <formula>$XFB43</formula>
    </cfRule>
  </conditionalFormatting>
  <conditionalFormatting sqref="D43:D49">
    <cfRule type="cellIs" dxfId="716" priority="1821" operator="equal">
      <formula>$XEX43</formula>
    </cfRule>
  </conditionalFormatting>
  <conditionalFormatting sqref="B43:B49">
    <cfRule type="cellIs" dxfId="715" priority="1820" operator="equal">
      <formula>$XEU43</formula>
    </cfRule>
  </conditionalFormatting>
  <conditionalFormatting sqref="G44:G54">
    <cfRule type="cellIs" dxfId="714" priority="1819" operator="equal">
      <formula>$XFD44</formula>
    </cfRule>
  </conditionalFormatting>
  <conditionalFormatting sqref="E49:E54">
    <cfRule type="cellIs" dxfId="713" priority="1818" operator="equal">
      <formula>$XEY49</formula>
    </cfRule>
  </conditionalFormatting>
  <conditionalFormatting sqref="F49:F54">
    <cfRule type="cellIs" dxfId="712" priority="1817" operator="equal">
      <formula>$XEZ49</formula>
    </cfRule>
  </conditionalFormatting>
  <conditionalFormatting sqref="C49:C54">
    <cfRule type="expression" dxfId="711" priority="1815">
      <formula>OR($XFA49=0)</formula>
    </cfRule>
    <cfRule type="cellIs" dxfId="710" priority="1816" operator="equal">
      <formula>$XFB49</formula>
    </cfRule>
  </conditionalFormatting>
  <conditionalFormatting sqref="D49:D54">
    <cfRule type="cellIs" dxfId="709" priority="1814" operator="equal">
      <formula>$XEX49</formula>
    </cfRule>
  </conditionalFormatting>
  <conditionalFormatting sqref="B49:B54">
    <cfRule type="cellIs" dxfId="708" priority="1813" operator="equal">
      <formula>$XEU49</formula>
    </cfRule>
  </conditionalFormatting>
  <conditionalFormatting sqref="G54:G57">
    <cfRule type="cellIs" dxfId="707" priority="1812" operator="equal">
      <formula>$XFD54</formula>
    </cfRule>
  </conditionalFormatting>
  <conditionalFormatting sqref="C20">
    <cfRule type="expression" dxfId="706" priority="1780">
      <formula>OR($XFA20=0)</formula>
    </cfRule>
    <cfRule type="cellIs" dxfId="705" priority="1781" operator="equal">
      <formula>$XFB20</formula>
    </cfRule>
  </conditionalFormatting>
  <conditionalFormatting sqref="D20">
    <cfRule type="cellIs" dxfId="704" priority="1779" operator="equal">
      <formula>$XEX20</formula>
    </cfRule>
  </conditionalFormatting>
  <conditionalFormatting sqref="B20">
    <cfRule type="cellIs" dxfId="703" priority="1778" operator="equal">
      <formula>$XEU20</formula>
    </cfRule>
  </conditionalFormatting>
  <conditionalFormatting sqref="G20">
    <cfRule type="cellIs" dxfId="702" priority="1777" operator="equal">
      <formula>$XFD20</formula>
    </cfRule>
  </conditionalFormatting>
  <conditionalFormatting sqref="C21">
    <cfRule type="expression" dxfId="701" priority="1773">
      <formula>OR($XFA21=0)</formula>
    </cfRule>
    <cfRule type="cellIs" dxfId="700" priority="1774" operator="equal">
      <formula>$XFB21</formula>
    </cfRule>
  </conditionalFormatting>
  <conditionalFormatting sqref="D21">
    <cfRule type="cellIs" dxfId="699" priority="1772" operator="equal">
      <formula>$XEX21</formula>
    </cfRule>
  </conditionalFormatting>
  <conditionalFormatting sqref="B21">
    <cfRule type="cellIs" dxfId="698" priority="1771" operator="equal">
      <formula>$XEU21</formula>
    </cfRule>
  </conditionalFormatting>
  <conditionalFormatting sqref="G21">
    <cfRule type="cellIs" dxfId="697" priority="1770" operator="equal">
      <formula>$XFD21</formula>
    </cfRule>
  </conditionalFormatting>
  <conditionalFormatting sqref="C22">
    <cfRule type="expression" dxfId="696" priority="1766">
      <formula>OR($XFA22=0)</formula>
    </cfRule>
    <cfRule type="cellIs" dxfId="695" priority="1767" operator="equal">
      <formula>$XFB22</formula>
    </cfRule>
  </conditionalFormatting>
  <conditionalFormatting sqref="D22">
    <cfRule type="cellIs" dxfId="694" priority="1765" operator="equal">
      <formula>$XEX22</formula>
    </cfRule>
  </conditionalFormatting>
  <conditionalFormatting sqref="B22">
    <cfRule type="cellIs" dxfId="693" priority="1764" operator="equal">
      <formula>$XEU22</formula>
    </cfRule>
  </conditionalFormatting>
  <conditionalFormatting sqref="G22">
    <cfRule type="cellIs" dxfId="692" priority="1763" operator="equal">
      <formula>$XFD22</formula>
    </cfRule>
  </conditionalFormatting>
  <conditionalFormatting sqref="C23">
    <cfRule type="expression" dxfId="691" priority="1758">
      <formula>OR($XFA23=0)</formula>
    </cfRule>
    <cfRule type="cellIs" dxfId="690" priority="1759" operator="equal">
      <formula>$XFB23</formula>
    </cfRule>
  </conditionalFormatting>
  <conditionalFormatting sqref="D23">
    <cfRule type="cellIs" dxfId="689" priority="1757" operator="equal">
      <formula>$XEX23</formula>
    </cfRule>
  </conditionalFormatting>
  <conditionalFormatting sqref="B23">
    <cfRule type="cellIs" dxfId="688" priority="1756" operator="equal">
      <formula>$XEU23</formula>
    </cfRule>
  </conditionalFormatting>
  <conditionalFormatting sqref="G23">
    <cfRule type="cellIs" dxfId="687" priority="1762" operator="equal">
      <formula>$XFD22</formula>
    </cfRule>
  </conditionalFormatting>
  <conditionalFormatting sqref="E25">
    <cfRule type="cellIs" dxfId="686" priority="1755" operator="equal">
      <formula>$XEY25</formula>
    </cfRule>
  </conditionalFormatting>
  <conditionalFormatting sqref="F25">
    <cfRule type="cellIs" dxfId="685" priority="1754" operator="equal">
      <formula>$XEZ25</formula>
    </cfRule>
  </conditionalFormatting>
  <conditionalFormatting sqref="C24:C25">
    <cfRule type="expression" dxfId="684" priority="1752">
      <formula>OR($XFA24=0)</formula>
    </cfRule>
    <cfRule type="cellIs" dxfId="683" priority="1753" operator="equal">
      <formula>$XFB24</formula>
    </cfRule>
  </conditionalFormatting>
  <conditionalFormatting sqref="D24:D25">
    <cfRule type="cellIs" dxfId="682" priority="1751" operator="equal">
      <formula>$XEX24</formula>
    </cfRule>
  </conditionalFormatting>
  <conditionalFormatting sqref="B24:B25">
    <cfRule type="cellIs" dxfId="681" priority="1750" operator="equal">
      <formula>$XEU24</formula>
    </cfRule>
  </conditionalFormatting>
  <conditionalFormatting sqref="G24:G25">
    <cfRule type="cellIs" dxfId="680" priority="1749" operator="equal">
      <formula>$XFD24</formula>
    </cfRule>
  </conditionalFormatting>
  <conditionalFormatting sqref="E26:E27">
    <cfRule type="cellIs" dxfId="679" priority="1748" operator="equal">
      <formula>$XEY26</formula>
    </cfRule>
  </conditionalFormatting>
  <conditionalFormatting sqref="F26:F27">
    <cfRule type="cellIs" dxfId="678" priority="1747" operator="equal">
      <formula>$XEZ26</formula>
    </cfRule>
  </conditionalFormatting>
  <conditionalFormatting sqref="C26:C27">
    <cfRule type="expression" dxfId="677" priority="1745">
      <formula>OR($XFA26=0)</formula>
    </cfRule>
    <cfRule type="cellIs" dxfId="676" priority="1746" operator="equal">
      <formula>$XFB26</formula>
    </cfRule>
  </conditionalFormatting>
  <conditionalFormatting sqref="D26:D27">
    <cfRule type="cellIs" dxfId="675" priority="1744" operator="equal">
      <formula>$XEX26</formula>
    </cfRule>
  </conditionalFormatting>
  <conditionalFormatting sqref="B26:B27">
    <cfRule type="cellIs" dxfId="674" priority="1743" operator="equal">
      <formula>$XEU26</formula>
    </cfRule>
  </conditionalFormatting>
  <conditionalFormatting sqref="G26:G27">
    <cfRule type="cellIs" dxfId="673" priority="1742" operator="equal">
      <formula>$XFD26</formula>
    </cfRule>
  </conditionalFormatting>
  <conditionalFormatting sqref="E31:E35">
    <cfRule type="cellIs" dxfId="672" priority="1741" operator="equal">
      <formula>$XEY31</formula>
    </cfRule>
  </conditionalFormatting>
  <conditionalFormatting sqref="F31:F35">
    <cfRule type="cellIs" dxfId="671" priority="1740" operator="equal">
      <formula>$XEZ31</formula>
    </cfRule>
  </conditionalFormatting>
  <conditionalFormatting sqref="C31:C35">
    <cfRule type="expression" dxfId="670" priority="1738">
      <formula>OR($XFA31=0)</formula>
    </cfRule>
    <cfRule type="cellIs" dxfId="669" priority="1739" operator="equal">
      <formula>$XFB31</formula>
    </cfRule>
  </conditionalFormatting>
  <conditionalFormatting sqref="D31:D35">
    <cfRule type="cellIs" dxfId="668" priority="1737" operator="equal">
      <formula>$XEX31</formula>
    </cfRule>
  </conditionalFormatting>
  <conditionalFormatting sqref="B31:B35">
    <cfRule type="cellIs" dxfId="667" priority="1736" operator="equal">
      <formula>$XEU31</formula>
    </cfRule>
  </conditionalFormatting>
  <conditionalFormatting sqref="G31:G35">
    <cfRule type="cellIs" dxfId="666" priority="1735" operator="equal">
      <formula>$XFD31</formula>
    </cfRule>
  </conditionalFormatting>
  <conditionalFormatting sqref="E30">
    <cfRule type="cellIs" dxfId="665" priority="1734" operator="equal">
      <formula>$XEY30</formula>
    </cfRule>
  </conditionalFormatting>
  <conditionalFormatting sqref="F30">
    <cfRule type="cellIs" dxfId="664" priority="1733" operator="equal">
      <formula>$XEZ30</formula>
    </cfRule>
  </conditionalFormatting>
  <conditionalFormatting sqref="C30">
    <cfRule type="expression" dxfId="663" priority="1731">
      <formula>OR($XFA30=0)</formula>
    </cfRule>
    <cfRule type="cellIs" dxfId="662" priority="1732" operator="equal">
      <formula>$XFB30</formula>
    </cfRule>
  </conditionalFormatting>
  <conditionalFormatting sqref="D30">
    <cfRule type="cellIs" dxfId="661" priority="1730" operator="equal">
      <formula>$XEX30</formula>
    </cfRule>
  </conditionalFormatting>
  <conditionalFormatting sqref="B30">
    <cfRule type="cellIs" dxfId="660" priority="1729" operator="equal">
      <formula>$XEU30</formula>
    </cfRule>
  </conditionalFormatting>
  <conditionalFormatting sqref="G30">
    <cfRule type="cellIs" dxfId="659" priority="1728" operator="equal">
      <formula>$XFD30</formula>
    </cfRule>
  </conditionalFormatting>
  <conditionalFormatting sqref="E29">
    <cfRule type="cellIs" dxfId="658" priority="1727" operator="equal">
      <formula>$XEY29</formula>
    </cfRule>
  </conditionalFormatting>
  <conditionalFormatting sqref="F29">
    <cfRule type="cellIs" dxfId="657" priority="1726" operator="equal">
      <formula>$XEZ29</formula>
    </cfRule>
  </conditionalFormatting>
  <conditionalFormatting sqref="C29">
    <cfRule type="expression" dxfId="656" priority="1724">
      <formula>OR($XFA29=0)</formula>
    </cfRule>
    <cfRule type="cellIs" dxfId="655" priority="1725" operator="equal">
      <formula>$XFB29</formula>
    </cfRule>
  </conditionalFormatting>
  <conditionalFormatting sqref="D29">
    <cfRule type="cellIs" dxfId="654" priority="1723" operator="equal">
      <formula>$XEX29</formula>
    </cfRule>
  </conditionalFormatting>
  <conditionalFormatting sqref="B29">
    <cfRule type="cellIs" dxfId="653" priority="1722" operator="equal">
      <formula>$XEU29</formula>
    </cfRule>
  </conditionalFormatting>
  <conditionalFormatting sqref="G29">
    <cfRule type="cellIs" dxfId="652" priority="1721" operator="equal">
      <formula>$XFD29</formula>
    </cfRule>
  </conditionalFormatting>
  <conditionalFormatting sqref="E28">
    <cfRule type="cellIs" dxfId="651" priority="1720" operator="equal">
      <formula>$XEY28</formula>
    </cfRule>
  </conditionalFormatting>
  <conditionalFormatting sqref="F28">
    <cfRule type="cellIs" dxfId="650" priority="1719" operator="equal">
      <formula>$XEZ28</formula>
    </cfRule>
  </conditionalFormatting>
  <conditionalFormatting sqref="C28">
    <cfRule type="expression" dxfId="649" priority="1717">
      <formula>OR($XFA28=0)</formula>
    </cfRule>
    <cfRule type="cellIs" dxfId="648" priority="1718" operator="equal">
      <formula>$XFB28</formula>
    </cfRule>
  </conditionalFormatting>
  <conditionalFormatting sqref="D28">
    <cfRule type="cellIs" dxfId="647" priority="1716" operator="equal">
      <formula>$XEX28</formula>
    </cfRule>
  </conditionalFormatting>
  <conditionalFormatting sqref="B28">
    <cfRule type="cellIs" dxfId="646" priority="1715" operator="equal">
      <formula>$XEU28</formula>
    </cfRule>
  </conditionalFormatting>
  <conditionalFormatting sqref="G28">
    <cfRule type="cellIs" dxfId="645" priority="1714" operator="equal">
      <formula>$XFD28</formula>
    </cfRule>
  </conditionalFormatting>
  <conditionalFormatting sqref="E60">
    <cfRule type="cellIs" dxfId="644" priority="1713" operator="equal">
      <formula>$XEY60</formula>
    </cfRule>
  </conditionalFormatting>
  <conditionalFormatting sqref="F60">
    <cfRule type="cellIs" dxfId="643" priority="1712" operator="equal">
      <formula>$XEZ60</formula>
    </cfRule>
  </conditionalFormatting>
  <conditionalFormatting sqref="C60">
    <cfRule type="expression" dxfId="642" priority="1710">
      <formula>OR($XFA60=0)</formula>
    </cfRule>
    <cfRule type="cellIs" dxfId="641" priority="1711" operator="equal">
      <formula>$XFB60</formula>
    </cfRule>
  </conditionalFormatting>
  <conditionalFormatting sqref="D60">
    <cfRule type="cellIs" dxfId="640" priority="1709" operator="equal">
      <formula>$XEX60</formula>
    </cfRule>
  </conditionalFormatting>
  <conditionalFormatting sqref="B60">
    <cfRule type="cellIs" dxfId="639" priority="1708" operator="equal">
      <formula>$XEU60</formula>
    </cfRule>
  </conditionalFormatting>
  <conditionalFormatting sqref="G60">
    <cfRule type="cellIs" dxfId="638" priority="1707" operator="equal">
      <formula>$XFD60</formula>
    </cfRule>
  </conditionalFormatting>
  <conditionalFormatting sqref="F37">
    <cfRule type="cellIs" dxfId="637" priority="1706" operator="equal">
      <formula>$XEY37</formula>
    </cfRule>
  </conditionalFormatting>
  <conditionalFormatting sqref="B42">
    <cfRule type="cellIs" dxfId="636" priority="1705" operator="equal">
      <formula>$XEU42</formula>
    </cfRule>
  </conditionalFormatting>
  <conditionalFormatting sqref="D42">
    <cfRule type="cellIs" dxfId="635" priority="1704" operator="equal">
      <formula>$XEX42</formula>
    </cfRule>
  </conditionalFormatting>
  <conditionalFormatting sqref="C42">
    <cfRule type="expression" dxfId="634" priority="1702">
      <formula>OR($XFA42=0)</formula>
    </cfRule>
    <cfRule type="cellIs" dxfId="633" priority="1703" operator="equal">
      <formula>$XFB42</formula>
    </cfRule>
  </conditionalFormatting>
  <conditionalFormatting sqref="E42">
    <cfRule type="cellIs" dxfId="632" priority="1701" operator="equal">
      <formula>$XEY42</formula>
    </cfRule>
  </conditionalFormatting>
  <conditionalFormatting sqref="F42">
    <cfRule type="cellIs" dxfId="631" priority="1700" operator="equal">
      <formula>$XEY42</formula>
    </cfRule>
  </conditionalFormatting>
  <conditionalFormatting sqref="E41">
    <cfRule type="cellIs" dxfId="630" priority="1699" operator="equal">
      <formula>$XEY41</formula>
    </cfRule>
  </conditionalFormatting>
  <conditionalFormatting sqref="C41">
    <cfRule type="expression" dxfId="629" priority="1697">
      <formula>OR($XFA41=0)</formula>
    </cfRule>
    <cfRule type="cellIs" dxfId="628" priority="1698" operator="equal">
      <formula>$XFB41</formula>
    </cfRule>
  </conditionalFormatting>
  <conditionalFormatting sqref="D41">
    <cfRule type="cellIs" dxfId="627" priority="1696" operator="equal">
      <formula>$XEX41</formula>
    </cfRule>
  </conditionalFormatting>
  <conditionalFormatting sqref="B41">
    <cfRule type="cellIs" dxfId="626" priority="1695" operator="equal">
      <formula>$XEU41</formula>
    </cfRule>
  </conditionalFormatting>
  <conditionalFormatting sqref="F41">
    <cfRule type="cellIs" dxfId="625" priority="1694" operator="equal">
      <formula>$XEY41</formula>
    </cfRule>
  </conditionalFormatting>
  <conditionalFormatting sqref="G41">
    <cfRule type="cellIs" dxfId="624" priority="1693" operator="equal">
      <formula>$XFD41</formula>
    </cfRule>
  </conditionalFormatting>
  <conditionalFormatting sqref="B37">
    <cfRule type="cellIs" dxfId="623" priority="1692" operator="equal">
      <formula>$XEU37</formula>
    </cfRule>
  </conditionalFormatting>
  <conditionalFormatting sqref="B39">
    <cfRule type="cellIs" dxfId="622" priority="1691" operator="equal">
      <formula>$XEU39</formula>
    </cfRule>
  </conditionalFormatting>
  <conditionalFormatting sqref="D37">
    <cfRule type="cellIs" dxfId="621" priority="1690" operator="equal">
      <formula>$XEX37</formula>
    </cfRule>
  </conditionalFormatting>
  <conditionalFormatting sqref="C37">
    <cfRule type="expression" dxfId="620" priority="1688">
      <formula>OR($XFA37=0)</formula>
    </cfRule>
    <cfRule type="cellIs" dxfId="619" priority="1689" operator="equal">
      <formula>$XFB37</formula>
    </cfRule>
  </conditionalFormatting>
  <conditionalFormatting sqref="G37">
    <cfRule type="cellIs" dxfId="618" priority="1687" operator="equal">
      <formula>$XFD37</formula>
    </cfRule>
  </conditionalFormatting>
  <conditionalFormatting sqref="E37">
    <cfRule type="cellIs" dxfId="617" priority="1686" operator="equal">
      <formula>$XEY37</formula>
    </cfRule>
  </conditionalFormatting>
  <conditionalFormatting sqref="F37">
    <cfRule type="cellIs" dxfId="616" priority="1685" operator="equal">
      <formula>$XEY37</formula>
    </cfRule>
  </conditionalFormatting>
  <conditionalFormatting sqref="E39">
    <cfRule type="cellIs" dxfId="615" priority="1684" operator="equal">
      <formula>$XEY39</formula>
    </cfRule>
  </conditionalFormatting>
  <conditionalFormatting sqref="F39">
    <cfRule type="cellIs" dxfId="614" priority="1683" operator="equal">
      <formula>$XEZ39</formula>
    </cfRule>
  </conditionalFormatting>
  <conditionalFormatting sqref="C39">
    <cfRule type="expression" dxfId="613" priority="1681">
      <formula>OR($XFA39=0)</formula>
    </cfRule>
    <cfRule type="cellIs" dxfId="612" priority="1682" operator="equal">
      <formula>$XFB39</formula>
    </cfRule>
  </conditionalFormatting>
  <conditionalFormatting sqref="D39">
    <cfRule type="cellIs" dxfId="611" priority="1680" operator="equal">
      <formula>$XEX39</formula>
    </cfRule>
  </conditionalFormatting>
  <conditionalFormatting sqref="G39">
    <cfRule type="cellIs" dxfId="610" priority="1679" operator="equal">
      <formula>$XFD39</formula>
    </cfRule>
  </conditionalFormatting>
  <conditionalFormatting sqref="G38">
    <cfRule type="cellIs" dxfId="609" priority="1678" operator="equal">
      <formula>$XFD38</formula>
    </cfRule>
  </conditionalFormatting>
  <conditionalFormatting sqref="E38">
    <cfRule type="cellIs" dxfId="608" priority="1677" operator="equal">
      <formula>$XEY38</formula>
    </cfRule>
  </conditionalFormatting>
  <conditionalFormatting sqref="F38">
    <cfRule type="cellIs" dxfId="607" priority="1676" operator="equal">
      <formula>$XEZ38</formula>
    </cfRule>
  </conditionalFormatting>
  <conditionalFormatting sqref="C38">
    <cfRule type="expression" dxfId="606" priority="1674">
      <formula>OR($XFA38=0)</formula>
    </cfRule>
    <cfRule type="cellIs" dxfId="605" priority="1675" operator="equal">
      <formula>$XFB38</formula>
    </cfRule>
  </conditionalFormatting>
  <conditionalFormatting sqref="D38">
    <cfRule type="cellIs" dxfId="604" priority="1673" operator="equal">
      <formula>$XEX38</formula>
    </cfRule>
  </conditionalFormatting>
  <conditionalFormatting sqref="B38">
    <cfRule type="cellIs" dxfId="603" priority="1672" operator="equal">
      <formula>$XEU38</formula>
    </cfRule>
  </conditionalFormatting>
  <conditionalFormatting sqref="E35">
    <cfRule type="cellIs" dxfId="602" priority="1671" operator="equal">
      <formula>$XEY35</formula>
    </cfRule>
  </conditionalFormatting>
  <conditionalFormatting sqref="C35">
    <cfRule type="expression" dxfId="601" priority="1669">
      <formula>OR($XFA35=0)</formula>
    </cfRule>
    <cfRule type="cellIs" dxfId="600" priority="1670" operator="equal">
      <formula>$XFB35</formula>
    </cfRule>
  </conditionalFormatting>
  <conditionalFormatting sqref="D35">
    <cfRule type="cellIs" dxfId="599" priority="1668" operator="equal">
      <formula>$XEX35</formula>
    </cfRule>
  </conditionalFormatting>
  <conditionalFormatting sqref="B35">
    <cfRule type="cellIs" dxfId="598" priority="1667" operator="equal">
      <formula>$XEU35</formula>
    </cfRule>
  </conditionalFormatting>
  <conditionalFormatting sqref="F35">
    <cfRule type="cellIs" dxfId="597" priority="1666" operator="equal">
      <formula>$XEY35</formula>
    </cfRule>
  </conditionalFormatting>
  <conditionalFormatting sqref="G35">
    <cfRule type="cellIs" dxfId="596" priority="1665" operator="equal">
      <formula>$XFD35</formula>
    </cfRule>
  </conditionalFormatting>
  <conditionalFormatting sqref="E36">
    <cfRule type="cellIs" dxfId="595" priority="1664" operator="equal">
      <formula>$XEY36</formula>
    </cfRule>
  </conditionalFormatting>
  <conditionalFormatting sqref="C36">
    <cfRule type="expression" dxfId="594" priority="1662">
      <formula>OR($XFA36=0)</formula>
    </cfRule>
    <cfRule type="cellIs" dxfId="593" priority="1663" operator="equal">
      <formula>$XFB36</formula>
    </cfRule>
  </conditionalFormatting>
  <conditionalFormatting sqref="D36">
    <cfRule type="cellIs" dxfId="592" priority="1661" operator="equal">
      <formula>$XEX36</formula>
    </cfRule>
  </conditionalFormatting>
  <conditionalFormatting sqref="B36">
    <cfRule type="cellIs" dxfId="591" priority="1660" operator="equal">
      <formula>$XEU36</formula>
    </cfRule>
  </conditionalFormatting>
  <conditionalFormatting sqref="F36">
    <cfRule type="cellIs" dxfId="590" priority="1659" operator="equal">
      <formula>$XEY36</formula>
    </cfRule>
  </conditionalFormatting>
  <conditionalFormatting sqref="G36">
    <cfRule type="cellIs" dxfId="589" priority="1658" operator="equal">
      <formula>$XFD36</formula>
    </cfRule>
  </conditionalFormatting>
  <conditionalFormatting sqref="E36">
    <cfRule type="cellIs" dxfId="588" priority="1657" operator="equal">
      <formula>$XEY36</formula>
    </cfRule>
  </conditionalFormatting>
  <conditionalFormatting sqref="F36">
    <cfRule type="cellIs" dxfId="587" priority="1656" operator="equal">
      <formula>$XEZ36</formula>
    </cfRule>
  </conditionalFormatting>
  <conditionalFormatting sqref="C36">
    <cfRule type="expression" dxfId="586" priority="1654">
      <formula>OR($XFA36=0)</formula>
    </cfRule>
    <cfRule type="cellIs" dxfId="585" priority="1655" operator="equal">
      <formula>$XFB36</formula>
    </cfRule>
  </conditionalFormatting>
  <conditionalFormatting sqref="D36">
    <cfRule type="cellIs" dxfId="584" priority="1653" operator="equal">
      <formula>$XEX36</formula>
    </cfRule>
  </conditionalFormatting>
  <conditionalFormatting sqref="B36">
    <cfRule type="cellIs" dxfId="583" priority="1652" operator="equal">
      <formula>$XEU36</formula>
    </cfRule>
  </conditionalFormatting>
  <conditionalFormatting sqref="G36">
    <cfRule type="cellIs" dxfId="582" priority="1651" operator="equal">
      <formula>$XFD36</formula>
    </cfRule>
  </conditionalFormatting>
  <conditionalFormatting sqref="B35">
    <cfRule type="cellIs" dxfId="581" priority="1650" operator="equal">
      <formula>$XEU35</formula>
    </cfRule>
  </conditionalFormatting>
  <conditionalFormatting sqref="E35">
    <cfRule type="cellIs" dxfId="580" priority="1649" operator="equal">
      <formula>$XEY35</formula>
    </cfRule>
  </conditionalFormatting>
  <conditionalFormatting sqref="F35">
    <cfRule type="cellIs" dxfId="579" priority="1648" operator="equal">
      <formula>$XEZ35</formula>
    </cfRule>
  </conditionalFormatting>
  <conditionalFormatting sqref="C35">
    <cfRule type="expression" dxfId="578" priority="1646">
      <formula>OR($XFA35=0)</formula>
    </cfRule>
    <cfRule type="cellIs" dxfId="577" priority="1647" operator="equal">
      <formula>$XFB35</formula>
    </cfRule>
  </conditionalFormatting>
  <conditionalFormatting sqref="D35">
    <cfRule type="cellIs" dxfId="576" priority="1645" operator="equal">
      <formula>$XEX35</formula>
    </cfRule>
  </conditionalFormatting>
  <conditionalFormatting sqref="G35">
    <cfRule type="cellIs" dxfId="575" priority="1644" operator="equal">
      <formula>$XFD35</formula>
    </cfRule>
  </conditionalFormatting>
  <conditionalFormatting sqref="D38">
    <cfRule type="cellIs" dxfId="574" priority="1643" operator="equal">
      <formula>$XEX38</formula>
    </cfRule>
  </conditionalFormatting>
  <conditionalFormatting sqref="C38">
    <cfRule type="expression" dxfId="573" priority="1641">
      <formula>OR($XFA38=0)</formula>
    </cfRule>
    <cfRule type="cellIs" dxfId="572" priority="1642" operator="equal">
      <formula>$XFB38</formula>
    </cfRule>
  </conditionalFormatting>
  <conditionalFormatting sqref="B38">
    <cfRule type="cellIs" dxfId="571" priority="1640" operator="equal">
      <formula>$XEU38</formula>
    </cfRule>
  </conditionalFormatting>
  <conditionalFormatting sqref="G38">
    <cfRule type="cellIs" dxfId="570" priority="1639" operator="equal">
      <formula>$XFD38</formula>
    </cfRule>
  </conditionalFormatting>
  <conditionalFormatting sqref="E38">
    <cfRule type="cellIs" dxfId="569" priority="1638" operator="equal">
      <formula>$XEY38</formula>
    </cfRule>
  </conditionalFormatting>
  <conditionalFormatting sqref="F38">
    <cfRule type="cellIs" dxfId="568" priority="1637" operator="equal">
      <formula>$XEY38</formula>
    </cfRule>
  </conditionalFormatting>
  <conditionalFormatting sqref="E39">
    <cfRule type="cellIs" dxfId="567" priority="1636" operator="equal">
      <formula>$XEY39</formula>
    </cfRule>
  </conditionalFormatting>
  <conditionalFormatting sqref="C39">
    <cfRule type="expression" dxfId="566" priority="1634">
      <formula>OR($XFA39=0)</formula>
    </cfRule>
    <cfRule type="cellIs" dxfId="565" priority="1635" operator="equal">
      <formula>$XFB39</formula>
    </cfRule>
  </conditionalFormatting>
  <conditionalFormatting sqref="D39">
    <cfRule type="cellIs" dxfId="564" priority="1633" operator="equal">
      <formula>$XEX39</formula>
    </cfRule>
  </conditionalFormatting>
  <conditionalFormatting sqref="B39">
    <cfRule type="cellIs" dxfId="563" priority="1632" operator="equal">
      <formula>$XEU39</formula>
    </cfRule>
  </conditionalFormatting>
  <conditionalFormatting sqref="F39">
    <cfRule type="cellIs" dxfId="562" priority="1631" operator="equal">
      <formula>$XEY39</formula>
    </cfRule>
  </conditionalFormatting>
  <conditionalFormatting sqref="G39">
    <cfRule type="cellIs" dxfId="561" priority="1630" operator="equal">
      <formula>$XFD39</formula>
    </cfRule>
  </conditionalFormatting>
  <conditionalFormatting sqref="E37">
    <cfRule type="cellIs" dxfId="560" priority="1629" operator="equal">
      <formula>$XEY37</formula>
    </cfRule>
  </conditionalFormatting>
  <conditionalFormatting sqref="C37">
    <cfRule type="expression" dxfId="559" priority="1627">
      <formula>OR($XFA37=0)</formula>
    </cfRule>
    <cfRule type="cellIs" dxfId="558" priority="1628" operator="equal">
      <formula>$XFB37</formula>
    </cfRule>
  </conditionalFormatting>
  <conditionalFormatting sqref="D37">
    <cfRule type="cellIs" dxfId="557" priority="1626" operator="equal">
      <formula>$XEX37</formula>
    </cfRule>
  </conditionalFormatting>
  <conditionalFormatting sqref="B37">
    <cfRule type="cellIs" dxfId="556" priority="1625" operator="equal">
      <formula>$XEU37</formula>
    </cfRule>
  </conditionalFormatting>
  <conditionalFormatting sqref="F37">
    <cfRule type="cellIs" dxfId="555" priority="1624" operator="equal">
      <formula>$XEY37</formula>
    </cfRule>
  </conditionalFormatting>
  <conditionalFormatting sqref="G37">
    <cfRule type="cellIs" dxfId="554" priority="1623" operator="equal">
      <formula>$XFD37</formula>
    </cfRule>
  </conditionalFormatting>
  <conditionalFormatting sqref="E40">
    <cfRule type="cellIs" dxfId="553" priority="1622" operator="equal">
      <formula>$XEY40</formula>
    </cfRule>
  </conditionalFormatting>
  <conditionalFormatting sqref="F40">
    <cfRule type="cellIs" dxfId="552" priority="1621" operator="equal">
      <formula>$XEZ40</formula>
    </cfRule>
  </conditionalFormatting>
  <conditionalFormatting sqref="C40">
    <cfRule type="expression" dxfId="551" priority="1619">
      <formula>OR($XFA40=0)</formula>
    </cfRule>
    <cfRule type="cellIs" dxfId="550" priority="1620" operator="equal">
      <formula>$XFB40</formula>
    </cfRule>
  </conditionalFormatting>
  <conditionalFormatting sqref="D40">
    <cfRule type="cellIs" dxfId="549" priority="1618" operator="equal">
      <formula>$XEX40</formula>
    </cfRule>
  </conditionalFormatting>
  <conditionalFormatting sqref="B40">
    <cfRule type="cellIs" dxfId="548" priority="1617" operator="equal">
      <formula>$XEU40</formula>
    </cfRule>
  </conditionalFormatting>
  <conditionalFormatting sqref="G40">
    <cfRule type="cellIs" dxfId="547" priority="1616" operator="equal">
      <formula>$XFD40</formula>
    </cfRule>
  </conditionalFormatting>
  <conditionalFormatting sqref="F42">
    <cfRule type="cellIs" dxfId="546" priority="1615" operator="equal">
      <formula>$XEY42</formula>
    </cfRule>
  </conditionalFormatting>
  <conditionalFormatting sqref="F36">
    <cfRule type="cellIs" dxfId="545" priority="1614" operator="equal">
      <formula>$XEY36</formula>
    </cfRule>
  </conditionalFormatting>
  <conditionalFormatting sqref="B41">
    <cfRule type="cellIs" dxfId="544" priority="1613" operator="equal">
      <formula>$XEU41</formula>
    </cfRule>
  </conditionalFormatting>
  <conditionalFormatting sqref="D41">
    <cfRule type="cellIs" dxfId="543" priority="1612" operator="equal">
      <formula>$XEX41</formula>
    </cfRule>
  </conditionalFormatting>
  <conditionalFormatting sqref="C41">
    <cfRule type="expression" dxfId="542" priority="1610">
      <formula>OR($XFA41=0)</formula>
    </cfRule>
    <cfRule type="cellIs" dxfId="541" priority="1611" operator="equal">
      <formula>$XFB41</formula>
    </cfRule>
  </conditionalFormatting>
  <conditionalFormatting sqref="G41">
    <cfRule type="cellIs" dxfId="540" priority="1609" operator="equal">
      <formula>$XFD41</formula>
    </cfRule>
  </conditionalFormatting>
  <conditionalFormatting sqref="E41">
    <cfRule type="cellIs" dxfId="539" priority="1608" operator="equal">
      <formula>$XEY41</formula>
    </cfRule>
  </conditionalFormatting>
  <conditionalFormatting sqref="F41">
    <cfRule type="cellIs" dxfId="538" priority="1607" operator="equal">
      <formula>$XEY41</formula>
    </cfRule>
  </conditionalFormatting>
  <conditionalFormatting sqref="E42">
    <cfRule type="cellIs" dxfId="537" priority="1606" operator="equal">
      <formula>$XEY42</formula>
    </cfRule>
  </conditionalFormatting>
  <conditionalFormatting sqref="F42">
    <cfRule type="cellIs" dxfId="536" priority="1605" operator="equal">
      <formula>$XEZ42</formula>
    </cfRule>
  </conditionalFormatting>
  <conditionalFormatting sqref="C42">
    <cfRule type="expression" dxfId="535" priority="1603">
      <formula>OR($XFA42=0)</formula>
    </cfRule>
    <cfRule type="cellIs" dxfId="534" priority="1604" operator="equal">
      <formula>$XFB42</formula>
    </cfRule>
  </conditionalFormatting>
  <conditionalFormatting sqref="D42">
    <cfRule type="cellIs" dxfId="533" priority="1602" operator="equal">
      <formula>$XEX42</formula>
    </cfRule>
  </conditionalFormatting>
  <conditionalFormatting sqref="B42">
    <cfRule type="cellIs" dxfId="532" priority="1601" operator="equal">
      <formula>$XEU42</formula>
    </cfRule>
  </conditionalFormatting>
  <conditionalFormatting sqref="E40">
    <cfRule type="cellIs" dxfId="531" priority="1600" operator="equal">
      <formula>$XEY40</formula>
    </cfRule>
  </conditionalFormatting>
  <conditionalFormatting sqref="C40">
    <cfRule type="expression" dxfId="530" priority="1598">
      <formula>OR($XFA40=0)</formula>
    </cfRule>
    <cfRule type="cellIs" dxfId="529" priority="1599" operator="equal">
      <formula>$XFB40</formula>
    </cfRule>
  </conditionalFormatting>
  <conditionalFormatting sqref="D40">
    <cfRule type="cellIs" dxfId="528" priority="1597" operator="equal">
      <formula>$XEX40</formula>
    </cfRule>
  </conditionalFormatting>
  <conditionalFormatting sqref="B40">
    <cfRule type="cellIs" dxfId="527" priority="1596" operator="equal">
      <formula>$XEU40</formula>
    </cfRule>
  </conditionalFormatting>
  <conditionalFormatting sqref="F40">
    <cfRule type="cellIs" dxfId="526" priority="1595" operator="equal">
      <formula>$XEY40</formula>
    </cfRule>
  </conditionalFormatting>
  <conditionalFormatting sqref="G40">
    <cfRule type="cellIs" dxfId="525" priority="1594" operator="equal">
      <formula>$XFD40</formula>
    </cfRule>
  </conditionalFormatting>
  <conditionalFormatting sqref="B36">
    <cfRule type="cellIs" dxfId="524" priority="1593" operator="equal">
      <formula>$XEU36</formula>
    </cfRule>
  </conditionalFormatting>
  <conditionalFormatting sqref="B38">
    <cfRule type="cellIs" dxfId="523" priority="1592" operator="equal">
      <formula>$XEU38</formula>
    </cfRule>
  </conditionalFormatting>
  <conditionalFormatting sqref="D36">
    <cfRule type="cellIs" dxfId="522" priority="1591" operator="equal">
      <formula>$XEX36</formula>
    </cfRule>
  </conditionalFormatting>
  <conditionalFormatting sqref="C36">
    <cfRule type="expression" dxfId="521" priority="1589">
      <formula>OR($XFA36=0)</formula>
    </cfRule>
    <cfRule type="cellIs" dxfId="520" priority="1590" operator="equal">
      <formula>$XFB36</formula>
    </cfRule>
  </conditionalFormatting>
  <conditionalFormatting sqref="G36">
    <cfRule type="cellIs" dxfId="519" priority="1588" operator="equal">
      <formula>$XFD36</formula>
    </cfRule>
  </conditionalFormatting>
  <conditionalFormatting sqref="E36">
    <cfRule type="cellIs" dxfId="518" priority="1587" operator="equal">
      <formula>$XEY36</formula>
    </cfRule>
  </conditionalFormatting>
  <conditionalFormatting sqref="F36">
    <cfRule type="cellIs" dxfId="517" priority="1586" operator="equal">
      <formula>$XEY36</formula>
    </cfRule>
  </conditionalFormatting>
  <conditionalFormatting sqref="E38">
    <cfRule type="cellIs" dxfId="516" priority="1585" operator="equal">
      <formula>$XEY38</formula>
    </cfRule>
  </conditionalFormatting>
  <conditionalFormatting sqref="F38">
    <cfRule type="cellIs" dxfId="515" priority="1584" operator="equal">
      <formula>$XEZ38</formula>
    </cfRule>
  </conditionalFormatting>
  <conditionalFormatting sqref="C38">
    <cfRule type="expression" dxfId="514" priority="1582">
      <formula>OR($XFA38=0)</formula>
    </cfRule>
    <cfRule type="cellIs" dxfId="513" priority="1583" operator="equal">
      <formula>$XFB38</formula>
    </cfRule>
  </conditionalFormatting>
  <conditionalFormatting sqref="D38">
    <cfRule type="cellIs" dxfId="512" priority="1581" operator="equal">
      <formula>$XEX38</formula>
    </cfRule>
  </conditionalFormatting>
  <conditionalFormatting sqref="G38">
    <cfRule type="cellIs" dxfId="511" priority="1580" operator="equal">
      <formula>$XFD38</formula>
    </cfRule>
  </conditionalFormatting>
  <conditionalFormatting sqref="G37">
    <cfRule type="cellIs" dxfId="510" priority="1579" operator="equal">
      <formula>$XFD37</formula>
    </cfRule>
  </conditionalFormatting>
  <conditionalFormatting sqref="E37">
    <cfRule type="cellIs" dxfId="509" priority="1578" operator="equal">
      <formula>$XEY37</formula>
    </cfRule>
  </conditionalFormatting>
  <conditionalFormatting sqref="F37">
    <cfRule type="cellIs" dxfId="508" priority="1577" operator="equal">
      <formula>$XEZ37</formula>
    </cfRule>
  </conditionalFormatting>
  <conditionalFormatting sqref="C37">
    <cfRule type="expression" dxfId="507" priority="1575">
      <formula>OR($XFA37=0)</formula>
    </cfRule>
    <cfRule type="cellIs" dxfId="506" priority="1576" operator="equal">
      <formula>$XFB37</formula>
    </cfRule>
  </conditionalFormatting>
  <conditionalFormatting sqref="D37">
    <cfRule type="cellIs" dxfId="505" priority="1574" operator="equal">
      <formula>$XEX37</formula>
    </cfRule>
  </conditionalFormatting>
  <conditionalFormatting sqref="B37">
    <cfRule type="cellIs" dxfId="504" priority="1573" operator="equal">
      <formula>$XEU37</formula>
    </cfRule>
  </conditionalFormatting>
  <conditionalFormatting sqref="E35">
    <cfRule type="cellIs" dxfId="503" priority="1572" operator="equal">
      <formula>$XEY35</formula>
    </cfRule>
  </conditionalFormatting>
  <conditionalFormatting sqref="C35">
    <cfRule type="expression" dxfId="502" priority="1570">
      <formula>OR($XFA35=0)</formula>
    </cfRule>
    <cfRule type="cellIs" dxfId="501" priority="1571" operator="equal">
      <formula>$XFB35</formula>
    </cfRule>
  </conditionalFormatting>
  <conditionalFormatting sqref="D35">
    <cfRule type="cellIs" dxfId="500" priority="1569" operator="equal">
      <formula>$XEX35</formula>
    </cfRule>
  </conditionalFormatting>
  <conditionalFormatting sqref="B35">
    <cfRule type="cellIs" dxfId="499" priority="1568" operator="equal">
      <formula>$XEU35</formula>
    </cfRule>
  </conditionalFormatting>
  <conditionalFormatting sqref="F35">
    <cfRule type="cellIs" dxfId="498" priority="1567" operator="equal">
      <formula>$XEY35</formula>
    </cfRule>
  </conditionalFormatting>
  <conditionalFormatting sqref="G35">
    <cfRule type="cellIs" dxfId="497" priority="1566" operator="equal">
      <formula>$XFD35</formula>
    </cfRule>
  </conditionalFormatting>
  <conditionalFormatting sqref="E35">
    <cfRule type="cellIs" dxfId="496" priority="1565" operator="equal">
      <formula>$XEY35</formula>
    </cfRule>
  </conditionalFormatting>
  <conditionalFormatting sqref="F35">
    <cfRule type="cellIs" dxfId="495" priority="1564" operator="equal">
      <formula>$XEZ35</formula>
    </cfRule>
  </conditionalFormatting>
  <conditionalFormatting sqref="C35">
    <cfRule type="expression" dxfId="494" priority="1562">
      <formula>OR($XFA35=0)</formula>
    </cfRule>
    <cfRule type="cellIs" dxfId="493" priority="1563" operator="equal">
      <formula>$XFB35</formula>
    </cfRule>
  </conditionalFormatting>
  <conditionalFormatting sqref="D35">
    <cfRule type="cellIs" dxfId="492" priority="1561" operator="equal">
      <formula>$XEX35</formula>
    </cfRule>
  </conditionalFormatting>
  <conditionalFormatting sqref="B35">
    <cfRule type="cellIs" dxfId="491" priority="1560" operator="equal">
      <formula>$XEU35</formula>
    </cfRule>
  </conditionalFormatting>
  <conditionalFormatting sqref="G35">
    <cfRule type="cellIs" dxfId="490" priority="1559" operator="equal">
      <formula>$XFD35</formula>
    </cfRule>
  </conditionalFormatting>
  <conditionalFormatting sqref="D37">
    <cfRule type="cellIs" dxfId="489" priority="1558" operator="equal">
      <formula>$XEX37</formula>
    </cfRule>
  </conditionalFormatting>
  <conditionalFormatting sqref="C37">
    <cfRule type="expression" dxfId="488" priority="1556">
      <formula>OR($XFA37=0)</formula>
    </cfRule>
    <cfRule type="cellIs" dxfId="487" priority="1557" operator="equal">
      <formula>$XFB37</formula>
    </cfRule>
  </conditionalFormatting>
  <conditionalFormatting sqref="B37">
    <cfRule type="cellIs" dxfId="486" priority="1555" operator="equal">
      <formula>$XEU37</formula>
    </cfRule>
  </conditionalFormatting>
  <conditionalFormatting sqref="G37">
    <cfRule type="cellIs" dxfId="485" priority="1554" operator="equal">
      <formula>$XFD37</formula>
    </cfRule>
  </conditionalFormatting>
  <conditionalFormatting sqref="E37">
    <cfRule type="cellIs" dxfId="484" priority="1553" operator="equal">
      <formula>$XEY37</formula>
    </cfRule>
  </conditionalFormatting>
  <conditionalFormatting sqref="F37">
    <cfRule type="cellIs" dxfId="483" priority="1552" operator="equal">
      <formula>$XEY37</formula>
    </cfRule>
  </conditionalFormatting>
  <conditionalFormatting sqref="E38">
    <cfRule type="cellIs" dxfId="482" priority="1551" operator="equal">
      <formula>$XEY38</formula>
    </cfRule>
  </conditionalFormatting>
  <conditionalFormatting sqref="C38">
    <cfRule type="expression" dxfId="481" priority="1549">
      <formula>OR($XFA38=0)</formula>
    </cfRule>
    <cfRule type="cellIs" dxfId="480" priority="1550" operator="equal">
      <formula>$XFB38</formula>
    </cfRule>
  </conditionalFormatting>
  <conditionalFormatting sqref="D38">
    <cfRule type="cellIs" dxfId="479" priority="1548" operator="equal">
      <formula>$XEX38</formula>
    </cfRule>
  </conditionalFormatting>
  <conditionalFormatting sqref="B38">
    <cfRule type="cellIs" dxfId="478" priority="1547" operator="equal">
      <formula>$XEU38</formula>
    </cfRule>
  </conditionalFormatting>
  <conditionalFormatting sqref="F38">
    <cfRule type="cellIs" dxfId="477" priority="1546" operator="equal">
      <formula>$XEY38</formula>
    </cfRule>
  </conditionalFormatting>
  <conditionalFormatting sqref="G38">
    <cfRule type="cellIs" dxfId="476" priority="1545" operator="equal">
      <formula>$XFD38</formula>
    </cfRule>
  </conditionalFormatting>
  <conditionalFormatting sqref="E36">
    <cfRule type="cellIs" dxfId="475" priority="1544" operator="equal">
      <formula>$XEY36</formula>
    </cfRule>
  </conditionalFormatting>
  <conditionalFormatting sqref="C36">
    <cfRule type="expression" dxfId="474" priority="1542">
      <formula>OR($XFA36=0)</formula>
    </cfRule>
    <cfRule type="cellIs" dxfId="473" priority="1543" operator="equal">
      <formula>$XFB36</formula>
    </cfRule>
  </conditionalFormatting>
  <conditionalFormatting sqref="D36">
    <cfRule type="cellIs" dxfId="472" priority="1541" operator="equal">
      <formula>$XEX36</formula>
    </cfRule>
  </conditionalFormatting>
  <conditionalFormatting sqref="B36">
    <cfRule type="cellIs" dxfId="471" priority="1540" operator="equal">
      <formula>$XEU36</formula>
    </cfRule>
  </conditionalFormatting>
  <conditionalFormatting sqref="F36">
    <cfRule type="cellIs" dxfId="470" priority="1539" operator="equal">
      <formula>$XEY36</formula>
    </cfRule>
  </conditionalFormatting>
  <conditionalFormatting sqref="G36">
    <cfRule type="cellIs" dxfId="469" priority="1538" operator="equal">
      <formula>$XFD36</formula>
    </cfRule>
  </conditionalFormatting>
  <conditionalFormatting sqref="E39">
    <cfRule type="cellIs" dxfId="468" priority="1537" operator="equal">
      <formula>$XEY39</formula>
    </cfRule>
  </conditionalFormatting>
  <conditionalFormatting sqref="F39">
    <cfRule type="cellIs" dxfId="467" priority="1536" operator="equal">
      <formula>$XEZ39</formula>
    </cfRule>
  </conditionalFormatting>
  <conditionalFormatting sqref="C39">
    <cfRule type="expression" dxfId="466" priority="1534">
      <formula>OR($XFA39=0)</formula>
    </cfRule>
    <cfRule type="cellIs" dxfId="465" priority="1535" operator="equal">
      <formula>$XFB39</formula>
    </cfRule>
  </conditionalFormatting>
  <conditionalFormatting sqref="D39">
    <cfRule type="cellIs" dxfId="464" priority="1533" operator="equal">
      <formula>$XEX39</formula>
    </cfRule>
  </conditionalFormatting>
  <conditionalFormatting sqref="B39">
    <cfRule type="cellIs" dxfId="463" priority="1532" operator="equal">
      <formula>$XEU39</formula>
    </cfRule>
  </conditionalFormatting>
  <conditionalFormatting sqref="G39">
    <cfRule type="cellIs" dxfId="462" priority="1531" operator="equal">
      <formula>$XFD39</formula>
    </cfRule>
  </conditionalFormatting>
  <conditionalFormatting sqref="E4 E15 E18 E9 E12">
    <cfRule type="cellIs" dxfId="461" priority="1298" operator="equal">
      <formula>$XEY6</formula>
    </cfRule>
  </conditionalFormatting>
  <conditionalFormatting sqref="F4">
    <cfRule type="cellIs" dxfId="460" priority="1297" operator="equal">
      <formula>$XEZ6</formula>
    </cfRule>
  </conditionalFormatting>
  <conditionalFormatting sqref="C4">
    <cfRule type="expression" dxfId="459" priority="1295">
      <formula>OR($XFA6=0)</formula>
    </cfRule>
    <cfRule type="cellIs" dxfId="458" priority="1296" operator="equal">
      <formula>$XFB6</formula>
    </cfRule>
  </conditionalFormatting>
  <conditionalFormatting sqref="D4">
    <cfRule type="cellIs" dxfId="457" priority="1294" operator="equal">
      <formula>$XEX6</formula>
    </cfRule>
  </conditionalFormatting>
  <conditionalFormatting sqref="B4">
    <cfRule type="cellIs" dxfId="456" priority="1293" operator="equal">
      <formula>$XEU6</formula>
    </cfRule>
  </conditionalFormatting>
  <conditionalFormatting sqref="G4">
    <cfRule type="cellIs" dxfId="455" priority="1292" operator="equal">
      <formula>$XFD6</formula>
    </cfRule>
  </conditionalFormatting>
  <conditionalFormatting sqref="E4">
    <cfRule type="cellIs" dxfId="454" priority="1277" operator="equal">
      <formula>$XEY6</formula>
    </cfRule>
  </conditionalFormatting>
  <conditionalFormatting sqref="F4">
    <cfRule type="cellIs" dxfId="453" priority="1276" operator="equal">
      <formula>$XEZ6</formula>
    </cfRule>
  </conditionalFormatting>
  <conditionalFormatting sqref="C4">
    <cfRule type="expression" dxfId="452" priority="1274">
      <formula>OR($XFA6=0)</formula>
    </cfRule>
    <cfRule type="cellIs" dxfId="451" priority="1275" operator="equal">
      <formula>$XFB6</formula>
    </cfRule>
  </conditionalFormatting>
  <conditionalFormatting sqref="D4">
    <cfRule type="cellIs" dxfId="450" priority="1273" operator="equal">
      <formula>$XEX6</formula>
    </cfRule>
  </conditionalFormatting>
  <conditionalFormatting sqref="B4">
    <cfRule type="cellIs" dxfId="449" priority="1272" operator="equal">
      <formula>$XEU6</formula>
    </cfRule>
  </conditionalFormatting>
  <conditionalFormatting sqref="G4">
    <cfRule type="cellIs" dxfId="448" priority="1271" operator="equal">
      <formula>$XFD6</formula>
    </cfRule>
  </conditionalFormatting>
  <conditionalFormatting sqref="E4">
    <cfRule type="cellIs" dxfId="447" priority="1238" operator="equal">
      <formula>$XEY6</formula>
    </cfRule>
  </conditionalFormatting>
  <conditionalFormatting sqref="F4">
    <cfRule type="cellIs" dxfId="446" priority="1237" operator="equal">
      <formula>$XEZ6</formula>
    </cfRule>
  </conditionalFormatting>
  <conditionalFormatting sqref="C4">
    <cfRule type="expression" dxfId="445" priority="1235">
      <formula>OR($XFA6=0)</formula>
    </cfRule>
    <cfRule type="cellIs" dxfId="444" priority="1236" operator="equal">
      <formula>$XFB6</formula>
    </cfRule>
  </conditionalFormatting>
  <conditionalFormatting sqref="D4">
    <cfRule type="cellIs" dxfId="443" priority="1234" operator="equal">
      <formula>$XEX6</formula>
    </cfRule>
  </conditionalFormatting>
  <conditionalFormatting sqref="B4">
    <cfRule type="cellIs" dxfId="442" priority="1233" operator="equal">
      <formula>$XEU6</formula>
    </cfRule>
  </conditionalFormatting>
  <conditionalFormatting sqref="G4">
    <cfRule type="cellIs" dxfId="441" priority="1232" operator="equal">
      <formula>$XFD6</formula>
    </cfRule>
  </conditionalFormatting>
  <conditionalFormatting sqref="C16:C17">
    <cfRule type="expression" dxfId="440" priority="1181">
      <formula>OR($XFA16=0)</formula>
    </cfRule>
    <cfRule type="cellIs" dxfId="439" priority="1182" operator="equal">
      <formula>$XFB16</formula>
    </cfRule>
  </conditionalFormatting>
  <conditionalFormatting sqref="D16:D17">
    <cfRule type="cellIs" dxfId="438" priority="1180" operator="equal">
      <formula>$XEX16</formula>
    </cfRule>
  </conditionalFormatting>
  <conditionalFormatting sqref="B16:B17">
    <cfRule type="cellIs" dxfId="437" priority="1179" operator="equal">
      <formula>$XEU16</formula>
    </cfRule>
  </conditionalFormatting>
  <conditionalFormatting sqref="C19">
    <cfRule type="expression" dxfId="436" priority="1169">
      <formula>OR($XFA19=0)</formula>
    </cfRule>
    <cfRule type="cellIs" dxfId="435" priority="1170" operator="equal">
      <formula>$XFB19</formula>
    </cfRule>
  </conditionalFormatting>
  <conditionalFormatting sqref="D19">
    <cfRule type="cellIs" dxfId="434" priority="1168" operator="equal">
      <formula>$XEX19</formula>
    </cfRule>
  </conditionalFormatting>
  <conditionalFormatting sqref="B19">
    <cfRule type="cellIs" dxfId="433" priority="1167" operator="equal">
      <formula>$XEU19</formula>
    </cfRule>
  </conditionalFormatting>
  <conditionalFormatting sqref="G19">
    <cfRule type="cellIs" dxfId="432" priority="1166" operator="equal">
      <formula>$XFD19</formula>
    </cfRule>
  </conditionalFormatting>
  <conditionalFormatting sqref="C20">
    <cfRule type="expression" dxfId="431" priority="1162">
      <formula>OR($XFA20=0)</formula>
    </cfRule>
    <cfRule type="cellIs" dxfId="430" priority="1163" operator="equal">
      <formula>$XFB20</formula>
    </cfRule>
  </conditionalFormatting>
  <conditionalFormatting sqref="D20">
    <cfRule type="cellIs" dxfId="429" priority="1161" operator="equal">
      <formula>$XEX20</formula>
    </cfRule>
  </conditionalFormatting>
  <conditionalFormatting sqref="B20">
    <cfRule type="cellIs" dxfId="428" priority="1160" operator="equal">
      <formula>$XEU20</formula>
    </cfRule>
  </conditionalFormatting>
  <conditionalFormatting sqref="G20">
    <cfRule type="cellIs" dxfId="427" priority="1159" operator="equal">
      <formula>$XFD20</formula>
    </cfRule>
  </conditionalFormatting>
  <conditionalFormatting sqref="G5 G8">
    <cfRule type="cellIs" dxfId="426" priority="937" operator="equal">
      <formula>$XFD5</formula>
    </cfRule>
  </conditionalFormatting>
  <conditionalFormatting sqref="C5 C8">
    <cfRule type="expression" dxfId="425" priority="933">
      <formula>OR($XFA5=0)</formula>
    </cfRule>
    <cfRule type="cellIs" dxfId="424" priority="934" operator="equal">
      <formula>$XFB5</formula>
    </cfRule>
  </conditionalFormatting>
  <conditionalFormatting sqref="D5 D8">
    <cfRule type="cellIs" dxfId="423" priority="932" operator="equal">
      <formula>$XEX5</formula>
    </cfRule>
  </conditionalFormatting>
  <conditionalFormatting sqref="B5 B8">
    <cfRule type="cellIs" dxfId="422" priority="931" operator="equal">
      <formula>$XEU5</formula>
    </cfRule>
  </conditionalFormatting>
  <conditionalFormatting sqref="C5 C8">
    <cfRule type="expression" dxfId="421" priority="927">
      <formula>OR($XFA5=0)</formula>
    </cfRule>
    <cfRule type="cellIs" dxfId="420" priority="928" operator="equal">
      <formula>$XFB5</formula>
    </cfRule>
  </conditionalFormatting>
  <conditionalFormatting sqref="D5 D8">
    <cfRule type="cellIs" dxfId="419" priority="926" operator="equal">
      <formula>$XEX5</formula>
    </cfRule>
  </conditionalFormatting>
  <conditionalFormatting sqref="B5 B8">
    <cfRule type="cellIs" dxfId="418" priority="925" operator="equal">
      <formula>$XEU5</formula>
    </cfRule>
  </conditionalFormatting>
  <conditionalFormatting sqref="G5 G8">
    <cfRule type="cellIs" dxfId="417" priority="924" operator="equal">
      <formula>$XFD5</formula>
    </cfRule>
  </conditionalFormatting>
  <conditionalFormatting sqref="G5 G8">
    <cfRule type="cellIs" dxfId="416" priority="810" operator="equal">
      <formula>$XFD4</formula>
    </cfRule>
  </conditionalFormatting>
  <conditionalFormatting sqref="C5 C8">
    <cfRule type="expression" dxfId="415" priority="806">
      <formula>OR($XFA4=0)</formula>
    </cfRule>
    <cfRule type="cellIs" dxfId="414" priority="807" operator="equal">
      <formula>$XFB4</formula>
    </cfRule>
  </conditionalFormatting>
  <conditionalFormatting sqref="D5 D8">
    <cfRule type="cellIs" dxfId="413" priority="805" operator="equal">
      <formula>$XEX4</formula>
    </cfRule>
  </conditionalFormatting>
  <conditionalFormatting sqref="B5 B8">
    <cfRule type="cellIs" dxfId="412" priority="804" operator="equal">
      <formula>$XEU4</formula>
    </cfRule>
  </conditionalFormatting>
  <conditionalFormatting sqref="C5 C8">
    <cfRule type="expression" dxfId="411" priority="800">
      <formula>OR($XFA4=0)</formula>
    </cfRule>
    <cfRule type="cellIs" dxfId="410" priority="801" operator="equal">
      <formula>$XFB4</formula>
    </cfRule>
  </conditionalFormatting>
  <conditionalFormatting sqref="D5 D8">
    <cfRule type="cellIs" dxfId="409" priority="799" operator="equal">
      <formula>$XEX4</formula>
    </cfRule>
  </conditionalFormatting>
  <conditionalFormatting sqref="B5 B8">
    <cfRule type="cellIs" dxfId="408" priority="798" operator="equal">
      <formula>$XEU4</formula>
    </cfRule>
  </conditionalFormatting>
  <conditionalFormatting sqref="C5 C8">
    <cfRule type="expression" dxfId="407" priority="794">
      <formula>OR($XFA7=0)</formula>
    </cfRule>
    <cfRule type="cellIs" dxfId="406" priority="795" operator="equal">
      <formula>$XFB7</formula>
    </cfRule>
  </conditionalFormatting>
  <conditionalFormatting sqref="D5 D8">
    <cfRule type="cellIs" dxfId="405" priority="793" operator="equal">
      <formula>$XEX7</formula>
    </cfRule>
  </conditionalFormatting>
  <conditionalFormatting sqref="B5 B8">
    <cfRule type="cellIs" dxfId="404" priority="792" operator="equal">
      <formula>$XEU7</formula>
    </cfRule>
  </conditionalFormatting>
  <conditionalFormatting sqref="C5 C8">
    <cfRule type="expression" dxfId="403" priority="787">
      <formula>OR($XFA7=0)</formula>
    </cfRule>
    <cfRule type="cellIs" dxfId="402" priority="788" operator="equal">
      <formula>$XFB7</formula>
    </cfRule>
  </conditionalFormatting>
  <conditionalFormatting sqref="D5 D8">
    <cfRule type="cellIs" dxfId="401" priority="786" operator="equal">
      <formula>$XEX7</formula>
    </cfRule>
  </conditionalFormatting>
  <conditionalFormatting sqref="B5 B8">
    <cfRule type="cellIs" dxfId="400" priority="785" operator="equal">
      <formula>$XEU7</formula>
    </cfRule>
  </conditionalFormatting>
  <conditionalFormatting sqref="G4">
    <cfRule type="cellIs" dxfId="399" priority="743" operator="equal">
      <formula>$XFD7</formula>
    </cfRule>
  </conditionalFormatting>
  <conditionalFormatting sqref="C4">
    <cfRule type="expression" dxfId="398" priority="746">
      <formula>OR($XFA7=0)</formula>
    </cfRule>
    <cfRule type="cellIs" dxfId="397" priority="747" operator="equal">
      <formula>$XFB7</formula>
    </cfRule>
  </conditionalFormatting>
  <conditionalFormatting sqref="D4">
    <cfRule type="cellIs" dxfId="396" priority="745" operator="equal">
      <formula>$XEX7</formula>
    </cfRule>
  </conditionalFormatting>
  <conditionalFormatting sqref="B4">
    <cfRule type="cellIs" dxfId="395" priority="744" operator="equal">
      <formula>$XEU7</formula>
    </cfRule>
  </conditionalFormatting>
  <conditionalFormatting sqref="C4">
    <cfRule type="expression" dxfId="394" priority="741">
      <formula>OR($XFA7=0)</formula>
    </cfRule>
    <cfRule type="cellIs" dxfId="393" priority="742" operator="equal">
      <formula>$XFB7</formula>
    </cfRule>
  </conditionalFormatting>
  <conditionalFormatting sqref="D4">
    <cfRule type="cellIs" dxfId="392" priority="740" operator="equal">
      <formula>$XEX7</formula>
    </cfRule>
  </conditionalFormatting>
  <conditionalFormatting sqref="B4">
    <cfRule type="cellIs" dxfId="391" priority="739" operator="equal">
      <formula>$XEU7</formula>
    </cfRule>
  </conditionalFormatting>
  <conditionalFormatting sqref="G4">
    <cfRule type="cellIs" dxfId="390" priority="738" operator="equal">
      <formula>$XFD7</formula>
    </cfRule>
  </conditionalFormatting>
  <conditionalFormatting sqref="E8:F8">
    <cfRule type="cellIs" dxfId="389" priority="717" operator="equal">
      <formula>$XEY10</formula>
    </cfRule>
  </conditionalFormatting>
  <conditionalFormatting sqref="E8:F8">
    <cfRule type="cellIs" dxfId="388" priority="716" operator="equal">
      <formula>$XEY10</formula>
    </cfRule>
  </conditionalFormatting>
  <conditionalFormatting sqref="E8:F8">
    <cfRule type="cellIs" dxfId="387" priority="715" operator="equal">
      <formula>$XEY10</formula>
    </cfRule>
  </conditionalFormatting>
  <conditionalFormatting sqref="E21:E23">
    <cfRule type="cellIs" dxfId="386" priority="670" operator="equal">
      <formula>$XEY23</formula>
    </cfRule>
  </conditionalFormatting>
  <conditionalFormatting sqref="E21:E23">
    <cfRule type="cellIs" dxfId="385" priority="669" operator="equal">
      <formula>$XEY23</formula>
    </cfRule>
  </conditionalFormatting>
  <conditionalFormatting sqref="E21:E23">
    <cfRule type="cellIs" dxfId="384" priority="668" operator="equal">
      <formula>$XEY23</formula>
    </cfRule>
  </conditionalFormatting>
  <conditionalFormatting sqref="E8:F8">
    <cfRule type="cellIs" dxfId="383" priority="655" operator="equal">
      <formula>$XEY10</formula>
    </cfRule>
  </conditionalFormatting>
  <conditionalFormatting sqref="E8:F8">
    <cfRule type="cellIs" dxfId="382" priority="654" operator="equal">
      <formula>$XEY10</formula>
    </cfRule>
  </conditionalFormatting>
  <conditionalFormatting sqref="E8:F8">
    <cfRule type="cellIs" dxfId="381" priority="653" operator="equal">
      <formula>$XEY10</formula>
    </cfRule>
  </conditionalFormatting>
  <conditionalFormatting sqref="E21:E23">
    <cfRule type="cellIs" dxfId="380" priority="616" operator="equal">
      <formula>$XEY23</formula>
    </cfRule>
  </conditionalFormatting>
  <conditionalFormatting sqref="E21:E23">
    <cfRule type="cellIs" dxfId="379" priority="615" operator="equal">
      <formula>$XEY23</formula>
    </cfRule>
  </conditionalFormatting>
  <conditionalFormatting sqref="E21:E23">
    <cfRule type="cellIs" dxfId="378" priority="614" operator="equal">
      <formula>$XEY23</formula>
    </cfRule>
  </conditionalFormatting>
  <conditionalFormatting sqref="F21">
    <cfRule type="cellIs" dxfId="377" priority="613" operator="equal">
      <formula>$XEY23</formula>
    </cfRule>
  </conditionalFormatting>
  <conditionalFormatting sqref="F21">
    <cfRule type="cellIs" dxfId="376" priority="612" operator="equal">
      <formula>$XEY23</formula>
    </cfRule>
  </conditionalFormatting>
  <conditionalFormatting sqref="F21">
    <cfRule type="cellIs" dxfId="375" priority="611" operator="equal">
      <formula>$XEY23</formula>
    </cfRule>
  </conditionalFormatting>
  <conditionalFormatting sqref="F21">
    <cfRule type="cellIs" dxfId="374" priority="610" operator="equal">
      <formula>$XEY23</formula>
    </cfRule>
  </conditionalFormatting>
  <conditionalFormatting sqref="F21">
    <cfRule type="cellIs" dxfId="373" priority="609" operator="equal">
      <formula>$XEY23</formula>
    </cfRule>
  </conditionalFormatting>
  <conditionalFormatting sqref="F21">
    <cfRule type="cellIs" dxfId="372" priority="608" operator="equal">
      <formula>$XEY23</formula>
    </cfRule>
  </conditionalFormatting>
  <conditionalFormatting sqref="F22:F23">
    <cfRule type="cellIs" dxfId="371" priority="607" operator="equal">
      <formula>$XEY24</formula>
    </cfRule>
  </conditionalFormatting>
  <conditionalFormatting sqref="F22:F23">
    <cfRule type="cellIs" dxfId="370" priority="606" operator="equal">
      <formula>$XEY24</formula>
    </cfRule>
  </conditionalFormatting>
  <conditionalFormatting sqref="F22:F23">
    <cfRule type="cellIs" dxfId="369" priority="605" operator="equal">
      <formula>$XEY24</formula>
    </cfRule>
  </conditionalFormatting>
  <conditionalFormatting sqref="F22:F23">
    <cfRule type="cellIs" dxfId="368" priority="604" operator="equal">
      <formula>$XEY24</formula>
    </cfRule>
  </conditionalFormatting>
  <conditionalFormatting sqref="F22:F23">
    <cfRule type="cellIs" dxfId="367" priority="603" operator="equal">
      <formula>$XEY24</formula>
    </cfRule>
  </conditionalFormatting>
  <conditionalFormatting sqref="F22:F23">
    <cfRule type="cellIs" dxfId="366" priority="602" operator="equal">
      <formula>$XEY24</formula>
    </cfRule>
  </conditionalFormatting>
  <conditionalFormatting sqref="E24:F24">
    <cfRule type="cellIs" dxfId="365" priority="601" operator="equal">
      <formula>$XEY26</formula>
    </cfRule>
  </conditionalFormatting>
  <conditionalFormatting sqref="E24:F24">
    <cfRule type="cellIs" dxfId="364" priority="600" operator="equal">
      <formula>$XEY26</formula>
    </cfRule>
  </conditionalFormatting>
  <conditionalFormatting sqref="E24:F24">
    <cfRule type="cellIs" dxfId="363" priority="599" operator="equal">
      <formula>$XEY26</formula>
    </cfRule>
  </conditionalFormatting>
  <conditionalFormatting sqref="E24:F24">
    <cfRule type="cellIs" dxfId="362" priority="598" operator="equal">
      <formula>$XEY26</formula>
    </cfRule>
  </conditionalFormatting>
  <conditionalFormatting sqref="E24:F24">
    <cfRule type="cellIs" dxfId="361" priority="597" operator="equal">
      <formula>$XEY26</formula>
    </cfRule>
  </conditionalFormatting>
  <conditionalFormatting sqref="E24:F24">
    <cfRule type="cellIs" dxfId="360" priority="596" operator="equal">
      <formula>$XEY26</formula>
    </cfRule>
  </conditionalFormatting>
  <conditionalFormatting sqref="C5 C8">
    <cfRule type="expression" dxfId="359" priority="594">
      <formula>OR($XFA7=0)</formula>
    </cfRule>
    <cfRule type="cellIs" dxfId="358" priority="595" operator="equal">
      <formula>$XFB7</formula>
    </cfRule>
  </conditionalFormatting>
  <conditionalFormatting sqref="D5 D8">
    <cfRule type="cellIs" dxfId="357" priority="593" operator="equal">
      <formula>$XEX7</formula>
    </cfRule>
  </conditionalFormatting>
  <conditionalFormatting sqref="B5 B8">
    <cfRule type="cellIs" dxfId="356" priority="592" operator="equal">
      <formula>$XEU7</formula>
    </cfRule>
  </conditionalFormatting>
  <conditionalFormatting sqref="C5 C8">
    <cfRule type="expression" dxfId="355" priority="590">
      <formula>OR($XFA7=0)</formula>
    </cfRule>
    <cfRule type="cellIs" dxfId="354" priority="591" operator="equal">
      <formula>$XFB7</formula>
    </cfRule>
  </conditionalFormatting>
  <conditionalFormatting sqref="D5 D8">
    <cfRule type="cellIs" dxfId="353" priority="589" operator="equal">
      <formula>$XEX7</formula>
    </cfRule>
  </conditionalFormatting>
  <conditionalFormatting sqref="B5 B8">
    <cfRule type="cellIs" dxfId="352" priority="588" operator="equal">
      <formula>$XEU7</formula>
    </cfRule>
  </conditionalFormatting>
  <conditionalFormatting sqref="E8:F8">
    <cfRule type="cellIs" dxfId="351" priority="578" operator="equal">
      <formula>$XEY10</formula>
    </cfRule>
  </conditionalFormatting>
  <conditionalFormatting sqref="E8:F8">
    <cfRule type="cellIs" dxfId="350" priority="577" operator="equal">
      <formula>$XEY10</formula>
    </cfRule>
  </conditionalFormatting>
  <conditionalFormatting sqref="E8:F8">
    <cfRule type="cellIs" dxfId="349" priority="576" operator="equal">
      <formula>$XEY10</formula>
    </cfRule>
  </conditionalFormatting>
  <conditionalFormatting sqref="E8:F8">
    <cfRule type="cellIs" dxfId="348" priority="566" operator="equal">
      <formula>$XEY10</formula>
    </cfRule>
  </conditionalFormatting>
  <conditionalFormatting sqref="E8:F8">
    <cfRule type="cellIs" dxfId="347" priority="565" operator="equal">
      <formula>$XEY10</formula>
    </cfRule>
  </conditionalFormatting>
  <conditionalFormatting sqref="E8:F8">
    <cfRule type="cellIs" dxfId="346" priority="564" operator="equal">
      <formula>$XEY10</formula>
    </cfRule>
  </conditionalFormatting>
  <conditionalFormatting sqref="C8">
    <cfRule type="expression" dxfId="345" priority="562">
      <formula>OR($XFA8=0)</formula>
    </cfRule>
    <cfRule type="cellIs" dxfId="344" priority="563" operator="equal">
      <formula>$XFB8</formula>
    </cfRule>
  </conditionalFormatting>
  <conditionalFormatting sqref="D8">
    <cfRule type="cellIs" dxfId="343" priority="561" operator="equal">
      <formula>$XEX8</formula>
    </cfRule>
  </conditionalFormatting>
  <conditionalFormatting sqref="B8">
    <cfRule type="cellIs" dxfId="342" priority="560" operator="equal">
      <formula>$XEU8</formula>
    </cfRule>
  </conditionalFormatting>
  <conditionalFormatting sqref="C8">
    <cfRule type="expression" dxfId="341" priority="558">
      <formula>OR($XFA8=0)</formula>
    </cfRule>
    <cfRule type="cellIs" dxfId="340" priority="559" operator="equal">
      <formula>$XFB8</formula>
    </cfRule>
  </conditionalFormatting>
  <conditionalFormatting sqref="D8">
    <cfRule type="cellIs" dxfId="339" priority="557" operator="equal">
      <formula>$XEX8</formula>
    </cfRule>
  </conditionalFormatting>
  <conditionalFormatting sqref="B8">
    <cfRule type="cellIs" dxfId="338" priority="556" operator="equal">
      <formula>$XEU8</formula>
    </cfRule>
  </conditionalFormatting>
  <conditionalFormatting sqref="C8">
    <cfRule type="expression" dxfId="337" priority="554">
      <formula>OR($XFA8=0)</formula>
    </cfRule>
    <cfRule type="cellIs" dxfId="336" priority="555" operator="equal">
      <formula>$XFB8</formula>
    </cfRule>
  </conditionalFormatting>
  <conditionalFormatting sqref="D8">
    <cfRule type="cellIs" dxfId="335" priority="553" operator="equal">
      <formula>$XEX8</formula>
    </cfRule>
  </conditionalFormatting>
  <conditionalFormatting sqref="B8">
    <cfRule type="cellIs" dxfId="334" priority="552" operator="equal">
      <formula>$XEU8</formula>
    </cfRule>
  </conditionalFormatting>
  <conditionalFormatting sqref="C8">
    <cfRule type="expression" dxfId="333" priority="550">
      <formula>OR($XFA8=0)</formula>
    </cfRule>
    <cfRule type="cellIs" dxfId="332" priority="551" operator="equal">
      <formula>$XFB8</formula>
    </cfRule>
  </conditionalFormatting>
  <conditionalFormatting sqref="D8">
    <cfRule type="cellIs" dxfId="331" priority="549" operator="equal">
      <formula>$XEX8</formula>
    </cfRule>
  </conditionalFormatting>
  <conditionalFormatting sqref="B8">
    <cfRule type="cellIs" dxfId="330" priority="548" operator="equal">
      <formula>$XEU8</formula>
    </cfRule>
  </conditionalFormatting>
  <conditionalFormatting sqref="C8">
    <cfRule type="expression" dxfId="329" priority="546">
      <formula>OR($XFA8=0)</formula>
    </cfRule>
    <cfRule type="cellIs" dxfId="328" priority="547" operator="equal">
      <formula>$XFB8</formula>
    </cfRule>
  </conditionalFormatting>
  <conditionalFormatting sqref="D8">
    <cfRule type="cellIs" dxfId="327" priority="545" operator="equal">
      <formula>$XEX8</formula>
    </cfRule>
  </conditionalFormatting>
  <conditionalFormatting sqref="B8">
    <cfRule type="cellIs" dxfId="326" priority="544" operator="equal">
      <formula>$XEU8</formula>
    </cfRule>
  </conditionalFormatting>
  <conditionalFormatting sqref="C8">
    <cfRule type="expression" dxfId="325" priority="531">
      <formula>OR($XFA8=0)</formula>
    </cfRule>
    <cfRule type="cellIs" dxfId="324" priority="532" operator="equal">
      <formula>$XFB8</formula>
    </cfRule>
  </conditionalFormatting>
  <conditionalFormatting sqref="D8">
    <cfRule type="cellIs" dxfId="323" priority="530" operator="equal">
      <formula>$XEX8</formula>
    </cfRule>
  </conditionalFormatting>
  <conditionalFormatting sqref="B8">
    <cfRule type="cellIs" dxfId="322" priority="529" operator="equal">
      <formula>$XEU8</formula>
    </cfRule>
  </conditionalFormatting>
  <conditionalFormatting sqref="G8">
    <cfRule type="cellIs" dxfId="321" priority="528" operator="equal">
      <formula>$XFD8</formula>
    </cfRule>
  </conditionalFormatting>
  <conditionalFormatting sqref="E6:E8">
    <cfRule type="cellIs" dxfId="320" priority="527" operator="equal">
      <formula>$XEY8</formula>
    </cfRule>
  </conditionalFormatting>
  <conditionalFormatting sqref="E6:E8">
    <cfRule type="cellIs" dxfId="319" priority="526" operator="equal">
      <formula>$XEY8</formula>
    </cfRule>
  </conditionalFormatting>
  <conditionalFormatting sqref="E6:E8">
    <cfRule type="cellIs" dxfId="318" priority="525" operator="equal">
      <formula>$XEY8</formula>
    </cfRule>
  </conditionalFormatting>
  <conditionalFormatting sqref="F6:F8">
    <cfRule type="cellIs" dxfId="317" priority="524" operator="equal">
      <formula>$XEY8</formula>
    </cfRule>
  </conditionalFormatting>
  <conditionalFormatting sqref="F6:F8">
    <cfRule type="cellIs" dxfId="316" priority="523" operator="equal">
      <formula>$XEY8</formula>
    </cfRule>
  </conditionalFormatting>
  <conditionalFormatting sqref="F6:F8">
    <cfRule type="cellIs" dxfId="315" priority="522" operator="equal">
      <formula>$XEY8</formula>
    </cfRule>
  </conditionalFormatting>
  <conditionalFormatting sqref="C16">
    <cfRule type="expression" dxfId="314" priority="498">
      <formula>OR($XFA16=0)</formula>
    </cfRule>
    <cfRule type="cellIs" dxfId="313" priority="499" operator="equal">
      <formula>$XFB16</formula>
    </cfRule>
  </conditionalFormatting>
  <conditionalFormatting sqref="D16">
    <cfRule type="cellIs" dxfId="312" priority="497" operator="equal">
      <formula>$XEX16</formula>
    </cfRule>
  </conditionalFormatting>
  <conditionalFormatting sqref="B16">
    <cfRule type="cellIs" dxfId="311" priority="496" operator="equal">
      <formula>$XEU16</formula>
    </cfRule>
  </conditionalFormatting>
  <conditionalFormatting sqref="G16">
    <cfRule type="cellIs" dxfId="310" priority="495" operator="equal">
      <formula>$XFD16</formula>
    </cfRule>
  </conditionalFormatting>
  <conditionalFormatting sqref="E8:F8">
    <cfRule type="cellIs" dxfId="309" priority="422" operator="equal">
      <formula>$XEY10</formula>
    </cfRule>
  </conditionalFormatting>
  <conditionalFormatting sqref="E8:F8">
    <cfRule type="cellIs" dxfId="308" priority="421" operator="equal">
      <formula>$XEY10</formula>
    </cfRule>
  </conditionalFormatting>
  <conditionalFormatting sqref="E8:F8">
    <cfRule type="cellIs" dxfId="307" priority="420" operator="equal">
      <formula>$XEY10</formula>
    </cfRule>
  </conditionalFormatting>
  <conditionalFormatting sqref="E8:F8">
    <cfRule type="cellIs" dxfId="306" priority="416" operator="equal">
      <formula>$XEY10</formula>
    </cfRule>
  </conditionalFormatting>
  <conditionalFormatting sqref="E8:F8">
    <cfRule type="cellIs" dxfId="305" priority="415" operator="equal">
      <formula>$XEY10</formula>
    </cfRule>
  </conditionalFormatting>
  <conditionalFormatting sqref="E8:F8">
    <cfRule type="cellIs" dxfId="304" priority="414" operator="equal">
      <formula>$XEY10</formula>
    </cfRule>
  </conditionalFormatting>
  <conditionalFormatting sqref="E8:F8">
    <cfRule type="cellIs" dxfId="303" priority="350" operator="equal">
      <formula>$XEY10</formula>
    </cfRule>
  </conditionalFormatting>
  <conditionalFormatting sqref="E8:F8">
    <cfRule type="cellIs" dxfId="302" priority="349" operator="equal">
      <formula>$XEY10</formula>
    </cfRule>
  </conditionalFormatting>
  <conditionalFormatting sqref="E8:F8">
    <cfRule type="cellIs" dxfId="301" priority="348" operator="equal">
      <formula>$XEY10</formula>
    </cfRule>
  </conditionalFormatting>
  <conditionalFormatting sqref="E8:F8">
    <cfRule type="cellIs" dxfId="300" priority="344" operator="equal">
      <formula>$XEY10</formula>
    </cfRule>
  </conditionalFormatting>
  <conditionalFormatting sqref="E8:F8">
    <cfRule type="cellIs" dxfId="299" priority="343" operator="equal">
      <formula>$XEY10</formula>
    </cfRule>
  </conditionalFormatting>
  <conditionalFormatting sqref="E8:F8">
    <cfRule type="cellIs" dxfId="298" priority="342" operator="equal">
      <formula>$XEY10</formula>
    </cfRule>
  </conditionalFormatting>
  <conditionalFormatting sqref="E8:F8">
    <cfRule type="cellIs" dxfId="297" priority="317" operator="equal">
      <formula>$XEY10</formula>
    </cfRule>
  </conditionalFormatting>
  <conditionalFormatting sqref="E8:F8">
    <cfRule type="cellIs" dxfId="296" priority="316" operator="equal">
      <formula>$XEY10</formula>
    </cfRule>
  </conditionalFormatting>
  <conditionalFormatting sqref="E8:F8">
    <cfRule type="cellIs" dxfId="295" priority="315" operator="equal">
      <formula>$XEY10</formula>
    </cfRule>
  </conditionalFormatting>
  <conditionalFormatting sqref="F15">
    <cfRule type="cellIs" dxfId="294" priority="302" operator="equal">
      <formula>$XEY17</formula>
    </cfRule>
  </conditionalFormatting>
  <conditionalFormatting sqref="F15">
    <cfRule type="cellIs" dxfId="293" priority="301" operator="equal">
      <formula>$XEY17</formula>
    </cfRule>
  </conditionalFormatting>
  <conditionalFormatting sqref="F15">
    <cfRule type="cellIs" dxfId="292" priority="300" operator="equal">
      <formula>$XEY17</formula>
    </cfRule>
  </conditionalFormatting>
  <conditionalFormatting sqref="F15">
    <cfRule type="cellIs" dxfId="291" priority="299" operator="equal">
      <formula>$XEY17</formula>
    </cfRule>
  </conditionalFormatting>
  <conditionalFormatting sqref="F15">
    <cfRule type="cellIs" dxfId="290" priority="298" operator="equal">
      <formula>$XEY17</formula>
    </cfRule>
  </conditionalFormatting>
  <conditionalFormatting sqref="F15">
    <cfRule type="cellIs" dxfId="289" priority="297" operator="equal">
      <formula>$XEY17</formula>
    </cfRule>
  </conditionalFormatting>
  <conditionalFormatting sqref="F15">
    <cfRule type="cellIs" dxfId="288" priority="296" operator="equal">
      <formula>$XEY17</formula>
    </cfRule>
  </conditionalFormatting>
  <conditionalFormatting sqref="F15">
    <cfRule type="cellIs" dxfId="287" priority="295" operator="equal">
      <formula>$XEY17</formula>
    </cfRule>
  </conditionalFormatting>
  <conditionalFormatting sqref="F15">
    <cfRule type="cellIs" dxfId="286" priority="294" operator="equal">
      <formula>$XEY17</formula>
    </cfRule>
  </conditionalFormatting>
  <conditionalFormatting sqref="F15">
    <cfRule type="cellIs" dxfId="285" priority="293" operator="equal">
      <formula>$XEY17</formula>
    </cfRule>
  </conditionalFormatting>
  <conditionalFormatting sqref="F15">
    <cfRule type="cellIs" dxfId="284" priority="292" operator="equal">
      <formula>$XEY17</formula>
    </cfRule>
  </conditionalFormatting>
  <conditionalFormatting sqref="F15">
    <cfRule type="cellIs" dxfId="283" priority="291" operator="equal">
      <formula>$XEY17</formula>
    </cfRule>
  </conditionalFormatting>
  <conditionalFormatting sqref="F15">
    <cfRule type="cellIs" dxfId="282" priority="290" operator="equal">
      <formula>$XEY17</formula>
    </cfRule>
  </conditionalFormatting>
  <conditionalFormatting sqref="F15">
    <cfRule type="cellIs" dxfId="281" priority="289" operator="equal">
      <formula>$XEY17</formula>
    </cfRule>
  </conditionalFormatting>
  <conditionalFormatting sqref="F15">
    <cfRule type="cellIs" dxfId="280" priority="288" operator="equal">
      <formula>$XEY17</formula>
    </cfRule>
  </conditionalFormatting>
  <conditionalFormatting sqref="F15">
    <cfRule type="cellIs" dxfId="279" priority="287" operator="equal">
      <formula>$XEY17</formula>
    </cfRule>
  </conditionalFormatting>
  <conditionalFormatting sqref="F15">
    <cfRule type="cellIs" dxfId="278" priority="286" operator="equal">
      <formula>$XEY17</formula>
    </cfRule>
  </conditionalFormatting>
  <conditionalFormatting sqref="F15">
    <cfRule type="cellIs" dxfId="277" priority="285" operator="equal">
      <formula>$XEY17</formula>
    </cfRule>
  </conditionalFormatting>
  <conditionalFormatting sqref="E17:F17">
    <cfRule type="cellIs" dxfId="276" priority="266" operator="equal">
      <formula>$XEY18</formula>
    </cfRule>
  </conditionalFormatting>
  <conditionalFormatting sqref="F17">
    <cfRule type="cellIs" dxfId="275" priority="265" operator="equal">
      <formula>$XEY18</formula>
    </cfRule>
  </conditionalFormatting>
  <conditionalFormatting sqref="F17">
    <cfRule type="cellIs" dxfId="274" priority="264" operator="equal">
      <formula>$XEY18</formula>
    </cfRule>
  </conditionalFormatting>
  <conditionalFormatting sqref="F17">
    <cfRule type="cellIs" dxfId="273" priority="263" operator="equal">
      <formula>$XEY18</formula>
    </cfRule>
  </conditionalFormatting>
  <conditionalFormatting sqref="F17">
    <cfRule type="cellIs" dxfId="272" priority="262" operator="equal">
      <formula>$XEY18</formula>
    </cfRule>
  </conditionalFormatting>
  <conditionalFormatting sqref="F17">
    <cfRule type="cellIs" dxfId="271" priority="261" operator="equal">
      <formula>$XEY18</formula>
    </cfRule>
  </conditionalFormatting>
  <conditionalFormatting sqref="F17">
    <cfRule type="cellIs" dxfId="270" priority="260" operator="equal">
      <formula>$XEY18</formula>
    </cfRule>
  </conditionalFormatting>
  <conditionalFormatting sqref="F17">
    <cfRule type="cellIs" dxfId="269" priority="259" operator="equal">
      <formula>$XEY18</formula>
    </cfRule>
  </conditionalFormatting>
  <conditionalFormatting sqref="F17">
    <cfRule type="cellIs" dxfId="268" priority="258" operator="equal">
      <formula>$XEY18</formula>
    </cfRule>
  </conditionalFormatting>
  <conditionalFormatting sqref="F17">
    <cfRule type="cellIs" dxfId="267" priority="257" operator="equal">
      <formula>$XEY18</formula>
    </cfRule>
  </conditionalFormatting>
  <conditionalFormatting sqref="F17">
    <cfRule type="cellIs" dxfId="266" priority="256" operator="equal">
      <formula>$XEY18</formula>
    </cfRule>
  </conditionalFormatting>
  <conditionalFormatting sqref="F17">
    <cfRule type="cellIs" dxfId="265" priority="255" operator="equal">
      <formula>$XEY18</formula>
    </cfRule>
  </conditionalFormatting>
  <conditionalFormatting sqref="F17">
    <cfRule type="cellIs" dxfId="264" priority="254" operator="equal">
      <formula>$XEY18</formula>
    </cfRule>
  </conditionalFormatting>
  <conditionalFormatting sqref="F17">
    <cfRule type="cellIs" dxfId="263" priority="253" operator="equal">
      <formula>$XEY18</formula>
    </cfRule>
  </conditionalFormatting>
  <conditionalFormatting sqref="F17">
    <cfRule type="cellIs" dxfId="262" priority="252" operator="equal">
      <formula>$XEY18</formula>
    </cfRule>
  </conditionalFormatting>
  <conditionalFormatting sqref="F17">
    <cfRule type="cellIs" dxfId="261" priority="251" operator="equal">
      <formula>$XEY18</formula>
    </cfRule>
  </conditionalFormatting>
  <conditionalFormatting sqref="F17">
    <cfRule type="cellIs" dxfId="260" priority="250" operator="equal">
      <formula>$XEY18</formula>
    </cfRule>
  </conditionalFormatting>
  <conditionalFormatting sqref="F17">
    <cfRule type="cellIs" dxfId="259" priority="249" operator="equal">
      <formula>$XEY18</formula>
    </cfRule>
  </conditionalFormatting>
  <conditionalFormatting sqref="F17">
    <cfRule type="cellIs" dxfId="258" priority="248" operator="equal">
      <formula>$XEY18</formula>
    </cfRule>
  </conditionalFormatting>
  <conditionalFormatting sqref="F17">
    <cfRule type="cellIs" dxfId="257" priority="247" operator="equal">
      <formula>$XEY18</formula>
    </cfRule>
  </conditionalFormatting>
  <conditionalFormatting sqref="F17">
    <cfRule type="cellIs" dxfId="256" priority="246" operator="equal">
      <formula>$XEY18</formula>
    </cfRule>
  </conditionalFormatting>
  <conditionalFormatting sqref="F17">
    <cfRule type="cellIs" dxfId="255" priority="245" operator="equal">
      <formula>$XEY18</formula>
    </cfRule>
  </conditionalFormatting>
  <conditionalFormatting sqref="F17">
    <cfRule type="cellIs" dxfId="254" priority="244" operator="equal">
      <formula>$XEY18</formula>
    </cfRule>
  </conditionalFormatting>
  <conditionalFormatting sqref="F17">
    <cfRule type="cellIs" dxfId="253" priority="243" operator="equal">
      <formula>$XEY18</formula>
    </cfRule>
  </conditionalFormatting>
  <conditionalFormatting sqref="E16:F16">
    <cfRule type="cellIs" dxfId="252" priority="18100" operator="equal">
      <formula>#REF!</formula>
    </cfRule>
  </conditionalFormatting>
  <conditionalFormatting sqref="F18:F19">
    <cfRule type="cellIs" dxfId="251" priority="242" operator="equal">
      <formula>$XEY20</formula>
    </cfRule>
  </conditionalFormatting>
  <conditionalFormatting sqref="F18:F19">
    <cfRule type="cellIs" dxfId="250" priority="241" operator="equal">
      <formula>$XEY20</formula>
    </cfRule>
  </conditionalFormatting>
  <conditionalFormatting sqref="F18:F19">
    <cfRule type="cellIs" dxfId="249" priority="240" operator="equal">
      <formula>$XEY20</formula>
    </cfRule>
  </conditionalFormatting>
  <conditionalFormatting sqref="F18:F19">
    <cfRule type="cellIs" dxfId="248" priority="239" operator="equal">
      <formula>$XEY20</formula>
    </cfRule>
  </conditionalFormatting>
  <conditionalFormatting sqref="F18:F19">
    <cfRule type="cellIs" dxfId="247" priority="238" operator="equal">
      <formula>$XEY20</formula>
    </cfRule>
  </conditionalFormatting>
  <conditionalFormatting sqref="F18:F19">
    <cfRule type="cellIs" dxfId="246" priority="237" operator="equal">
      <formula>$XEY20</formula>
    </cfRule>
  </conditionalFormatting>
  <conditionalFormatting sqref="F18:F19">
    <cfRule type="cellIs" dxfId="245" priority="236" operator="equal">
      <formula>$XEY20</formula>
    </cfRule>
  </conditionalFormatting>
  <conditionalFormatting sqref="F18:F19">
    <cfRule type="cellIs" dxfId="244" priority="235" operator="equal">
      <formula>$XEY20</formula>
    </cfRule>
  </conditionalFormatting>
  <conditionalFormatting sqref="F18:F19">
    <cfRule type="cellIs" dxfId="243" priority="234" operator="equal">
      <formula>$XEY20</formula>
    </cfRule>
  </conditionalFormatting>
  <conditionalFormatting sqref="F18:F19">
    <cfRule type="cellIs" dxfId="242" priority="233" operator="equal">
      <formula>$XEY20</formula>
    </cfRule>
  </conditionalFormatting>
  <conditionalFormatting sqref="F18:F19">
    <cfRule type="cellIs" dxfId="241" priority="232" operator="equal">
      <formula>$XEY20</formula>
    </cfRule>
  </conditionalFormatting>
  <conditionalFormatting sqref="F18:F19">
    <cfRule type="cellIs" dxfId="240" priority="231" operator="equal">
      <formula>$XEY20</formula>
    </cfRule>
  </conditionalFormatting>
  <conditionalFormatting sqref="F18:F19">
    <cfRule type="cellIs" dxfId="239" priority="230" operator="equal">
      <formula>$XEY20</formula>
    </cfRule>
  </conditionalFormatting>
  <conditionalFormatting sqref="F18:F19">
    <cfRule type="cellIs" dxfId="238" priority="229" operator="equal">
      <formula>$XEY20</formula>
    </cfRule>
  </conditionalFormatting>
  <conditionalFormatting sqref="F18:F19">
    <cfRule type="cellIs" dxfId="237" priority="228" operator="equal">
      <formula>$XEY20</formula>
    </cfRule>
  </conditionalFormatting>
  <conditionalFormatting sqref="F18:F19">
    <cfRule type="cellIs" dxfId="236" priority="227" operator="equal">
      <formula>$XEY20</formula>
    </cfRule>
  </conditionalFormatting>
  <conditionalFormatting sqref="F18:F19">
    <cfRule type="cellIs" dxfId="235" priority="226" operator="equal">
      <formula>$XEY20</formula>
    </cfRule>
  </conditionalFormatting>
  <conditionalFormatting sqref="F18:F19">
    <cfRule type="cellIs" dxfId="234" priority="225" operator="equal">
      <formula>$XEY20</formula>
    </cfRule>
  </conditionalFormatting>
  <conditionalFormatting sqref="E19">
    <cfRule type="cellIs" dxfId="233" priority="224" operator="equal">
      <formula>$XEY21</formula>
    </cfRule>
  </conditionalFormatting>
  <conditionalFormatting sqref="E19">
    <cfRule type="cellIs" dxfId="232" priority="223" operator="equal">
      <formula>$XEY21</formula>
    </cfRule>
  </conditionalFormatting>
  <conditionalFormatting sqref="E19">
    <cfRule type="cellIs" dxfId="231" priority="222" operator="equal">
      <formula>$XEY21</formula>
    </cfRule>
  </conditionalFormatting>
  <conditionalFormatting sqref="E19">
    <cfRule type="cellIs" dxfId="230" priority="221" operator="equal">
      <formula>$XEY21</formula>
    </cfRule>
  </conditionalFormatting>
  <conditionalFormatting sqref="E19">
    <cfRule type="cellIs" dxfId="229" priority="220" operator="equal">
      <formula>$XEY21</formula>
    </cfRule>
  </conditionalFormatting>
  <conditionalFormatting sqref="E19">
    <cfRule type="cellIs" dxfId="228" priority="219" operator="equal">
      <formula>$XEY21</formula>
    </cfRule>
  </conditionalFormatting>
  <conditionalFormatting sqref="E19">
    <cfRule type="cellIs" dxfId="227" priority="218" operator="equal">
      <formula>$XEY21</formula>
    </cfRule>
  </conditionalFormatting>
  <conditionalFormatting sqref="E19">
    <cfRule type="cellIs" dxfId="226" priority="217" operator="equal">
      <formula>$XEY21</formula>
    </cfRule>
  </conditionalFormatting>
  <conditionalFormatting sqref="E19">
    <cfRule type="cellIs" dxfId="225" priority="216" operator="equal">
      <formula>$XEY21</formula>
    </cfRule>
  </conditionalFormatting>
  <conditionalFormatting sqref="E19">
    <cfRule type="cellIs" dxfId="224" priority="215" operator="equal">
      <formula>$XEY21</formula>
    </cfRule>
  </conditionalFormatting>
  <conditionalFormatting sqref="E19">
    <cfRule type="cellIs" dxfId="223" priority="214" operator="equal">
      <formula>$XEY21</formula>
    </cfRule>
  </conditionalFormatting>
  <conditionalFormatting sqref="E19">
    <cfRule type="cellIs" dxfId="222" priority="213" operator="equal">
      <formula>$XEY21</formula>
    </cfRule>
  </conditionalFormatting>
  <conditionalFormatting sqref="E19">
    <cfRule type="cellIs" dxfId="221" priority="212" operator="equal">
      <formula>$XEY21</formula>
    </cfRule>
  </conditionalFormatting>
  <conditionalFormatting sqref="E19">
    <cfRule type="cellIs" dxfId="220" priority="211" operator="equal">
      <formula>$XEY21</formula>
    </cfRule>
  </conditionalFormatting>
  <conditionalFormatting sqref="E19">
    <cfRule type="cellIs" dxfId="219" priority="210" operator="equal">
      <formula>$XEY21</formula>
    </cfRule>
  </conditionalFormatting>
  <conditionalFormatting sqref="E19">
    <cfRule type="cellIs" dxfId="218" priority="209" operator="equal">
      <formula>$XEY21</formula>
    </cfRule>
  </conditionalFormatting>
  <conditionalFormatting sqref="E19">
    <cfRule type="cellIs" dxfId="217" priority="208" operator="equal">
      <formula>$XEY21</formula>
    </cfRule>
  </conditionalFormatting>
  <conditionalFormatting sqref="E19">
    <cfRule type="cellIs" dxfId="216" priority="207" operator="equal">
      <formula>$XEY21</formula>
    </cfRule>
  </conditionalFormatting>
  <conditionalFormatting sqref="E20:F20">
    <cfRule type="cellIs" dxfId="215" priority="206" operator="equal">
      <formula>$XEY22</formula>
    </cfRule>
  </conditionalFormatting>
  <conditionalFormatting sqref="C5">
    <cfRule type="expression" dxfId="214" priority="204">
      <formula>OR($XFA5=0)</formula>
    </cfRule>
    <cfRule type="cellIs" dxfId="213" priority="205" operator="equal">
      <formula>$XFB5</formula>
    </cfRule>
  </conditionalFormatting>
  <conditionalFormatting sqref="D5">
    <cfRule type="cellIs" dxfId="212" priority="203" operator="equal">
      <formula>$XEX5</formula>
    </cfRule>
  </conditionalFormatting>
  <conditionalFormatting sqref="B5">
    <cfRule type="cellIs" dxfId="211" priority="202" operator="equal">
      <formula>$XEU5</formula>
    </cfRule>
  </conditionalFormatting>
  <conditionalFormatting sqref="G5">
    <cfRule type="cellIs" dxfId="210" priority="201" operator="equal">
      <formula>$XFD5</formula>
    </cfRule>
  </conditionalFormatting>
  <conditionalFormatting sqref="E5:F5">
    <cfRule type="cellIs" dxfId="209" priority="200" operator="equal">
      <formula>$XEY7</formula>
    </cfRule>
  </conditionalFormatting>
  <conditionalFormatting sqref="E5:F5">
    <cfRule type="cellIs" dxfId="208" priority="199" operator="equal">
      <formula>$XEY7</formula>
    </cfRule>
  </conditionalFormatting>
  <conditionalFormatting sqref="E5:F5">
    <cfRule type="cellIs" dxfId="207" priority="198" operator="equal">
      <formula>$XEY7</formula>
    </cfRule>
  </conditionalFormatting>
  <conditionalFormatting sqref="E5:F5">
    <cfRule type="cellIs" dxfId="206" priority="197" operator="equal">
      <formula>$XEY7</formula>
    </cfRule>
  </conditionalFormatting>
  <conditionalFormatting sqref="E5:F5">
    <cfRule type="cellIs" dxfId="205" priority="196" operator="equal">
      <formula>$XEY7</formula>
    </cfRule>
  </conditionalFormatting>
  <conditionalFormatting sqref="E5:F5">
    <cfRule type="cellIs" dxfId="204" priority="195" operator="equal">
      <formula>$XEY7</formula>
    </cfRule>
  </conditionalFormatting>
  <conditionalFormatting sqref="E5:F5">
    <cfRule type="cellIs" dxfId="203" priority="194" operator="equal">
      <formula>$XEY7</formula>
    </cfRule>
  </conditionalFormatting>
  <conditionalFormatting sqref="E5:F5">
    <cfRule type="cellIs" dxfId="202" priority="193" operator="equal">
      <formula>$XEY7</formula>
    </cfRule>
  </conditionalFormatting>
  <conditionalFormatting sqref="E5:F5">
    <cfRule type="cellIs" dxfId="201" priority="192" operator="equal">
      <formula>$XEY7</formula>
    </cfRule>
  </conditionalFormatting>
  <conditionalFormatting sqref="E5:F5">
    <cfRule type="cellIs" dxfId="200" priority="191" operator="equal">
      <formula>$XEY7</formula>
    </cfRule>
  </conditionalFormatting>
  <conditionalFormatting sqref="E5:F5">
    <cfRule type="cellIs" dxfId="199" priority="190" operator="equal">
      <formula>$XEY7</formula>
    </cfRule>
  </conditionalFormatting>
  <conditionalFormatting sqref="E5:F5">
    <cfRule type="cellIs" dxfId="198" priority="189" operator="equal">
      <formula>$XEY7</formula>
    </cfRule>
  </conditionalFormatting>
  <conditionalFormatting sqref="C5">
    <cfRule type="expression" dxfId="197" priority="187">
      <formula>OR($XFA5=0)</formula>
    </cfRule>
    <cfRule type="cellIs" dxfId="196" priority="188" operator="equal">
      <formula>$XFB5</formula>
    </cfRule>
  </conditionalFormatting>
  <conditionalFormatting sqref="D5">
    <cfRule type="cellIs" dxfId="195" priority="186" operator="equal">
      <formula>$XEX5</formula>
    </cfRule>
  </conditionalFormatting>
  <conditionalFormatting sqref="B5">
    <cfRule type="cellIs" dxfId="194" priority="185" operator="equal">
      <formula>$XEU5</formula>
    </cfRule>
  </conditionalFormatting>
  <conditionalFormatting sqref="C5">
    <cfRule type="expression" dxfId="193" priority="183">
      <formula>OR($XFA5=0)</formula>
    </cfRule>
    <cfRule type="cellIs" dxfId="192" priority="184" operator="equal">
      <formula>$XFB5</formula>
    </cfRule>
  </conditionalFormatting>
  <conditionalFormatting sqref="D5">
    <cfRule type="cellIs" dxfId="191" priority="182" operator="equal">
      <formula>$XEX5</formula>
    </cfRule>
  </conditionalFormatting>
  <conditionalFormatting sqref="B5">
    <cfRule type="cellIs" dxfId="190" priority="181" operator="equal">
      <formula>$XEU5</formula>
    </cfRule>
  </conditionalFormatting>
  <conditionalFormatting sqref="C5">
    <cfRule type="expression" dxfId="189" priority="179">
      <formula>OR($XFA5=0)</formula>
    </cfRule>
    <cfRule type="cellIs" dxfId="188" priority="180" operator="equal">
      <formula>$XFB5</formula>
    </cfRule>
  </conditionalFormatting>
  <conditionalFormatting sqref="D5">
    <cfRule type="cellIs" dxfId="187" priority="178" operator="equal">
      <formula>$XEX5</formula>
    </cfRule>
  </conditionalFormatting>
  <conditionalFormatting sqref="B5">
    <cfRule type="cellIs" dxfId="186" priority="177" operator="equal">
      <formula>$XEU5</formula>
    </cfRule>
  </conditionalFormatting>
  <conditionalFormatting sqref="C5">
    <cfRule type="expression" dxfId="185" priority="175">
      <formula>OR($XFA5=0)</formula>
    </cfRule>
    <cfRule type="cellIs" dxfId="184" priority="176" operator="equal">
      <formula>$XFB5</formula>
    </cfRule>
  </conditionalFormatting>
  <conditionalFormatting sqref="D5">
    <cfRule type="cellIs" dxfId="183" priority="174" operator="equal">
      <formula>$XEX5</formula>
    </cfRule>
  </conditionalFormatting>
  <conditionalFormatting sqref="B5">
    <cfRule type="cellIs" dxfId="182" priority="173" operator="equal">
      <formula>$XEU5</formula>
    </cfRule>
  </conditionalFormatting>
  <conditionalFormatting sqref="C5">
    <cfRule type="expression" dxfId="181" priority="171">
      <formula>OR($XFA5=0)</formula>
    </cfRule>
    <cfRule type="cellIs" dxfId="180" priority="172" operator="equal">
      <formula>$XFB5</formula>
    </cfRule>
  </conditionalFormatting>
  <conditionalFormatting sqref="D5">
    <cfRule type="cellIs" dxfId="179" priority="170" operator="equal">
      <formula>$XEX5</formula>
    </cfRule>
  </conditionalFormatting>
  <conditionalFormatting sqref="B5">
    <cfRule type="cellIs" dxfId="178" priority="169" operator="equal">
      <formula>$XEU5</formula>
    </cfRule>
  </conditionalFormatting>
  <conditionalFormatting sqref="C5">
    <cfRule type="expression" dxfId="177" priority="167">
      <formula>OR($XFA5=0)</formula>
    </cfRule>
    <cfRule type="cellIs" dxfId="176" priority="168" operator="equal">
      <formula>$XFB5</formula>
    </cfRule>
  </conditionalFormatting>
  <conditionalFormatting sqref="D5">
    <cfRule type="cellIs" dxfId="175" priority="166" operator="equal">
      <formula>$XEX5</formula>
    </cfRule>
  </conditionalFormatting>
  <conditionalFormatting sqref="B5">
    <cfRule type="cellIs" dxfId="174" priority="165" operator="equal">
      <formula>$XEU5</formula>
    </cfRule>
  </conditionalFormatting>
  <conditionalFormatting sqref="G5">
    <cfRule type="cellIs" dxfId="173" priority="164" operator="equal">
      <formula>$XFD5</formula>
    </cfRule>
  </conditionalFormatting>
  <conditionalFormatting sqref="E5">
    <cfRule type="cellIs" dxfId="172" priority="163" operator="equal">
      <formula>$XEY7</formula>
    </cfRule>
  </conditionalFormatting>
  <conditionalFormatting sqref="E5">
    <cfRule type="cellIs" dxfId="171" priority="162" operator="equal">
      <formula>$XEY7</formula>
    </cfRule>
  </conditionalFormatting>
  <conditionalFormatting sqref="E5">
    <cfRule type="cellIs" dxfId="170" priority="161" operator="equal">
      <formula>$XEY7</formula>
    </cfRule>
  </conditionalFormatting>
  <conditionalFormatting sqref="F5">
    <cfRule type="cellIs" dxfId="169" priority="160" operator="equal">
      <formula>$XEY7</formula>
    </cfRule>
  </conditionalFormatting>
  <conditionalFormatting sqref="F5">
    <cfRule type="cellIs" dxfId="168" priority="159" operator="equal">
      <formula>$XEY7</formula>
    </cfRule>
  </conditionalFormatting>
  <conditionalFormatting sqref="F5">
    <cfRule type="cellIs" dxfId="167" priority="158" operator="equal">
      <formula>$XEY7</formula>
    </cfRule>
  </conditionalFormatting>
  <conditionalFormatting sqref="E5:F5">
    <cfRule type="cellIs" dxfId="166" priority="157" operator="equal">
      <formula>$XEY7</formula>
    </cfRule>
  </conditionalFormatting>
  <conditionalFormatting sqref="E5:F5">
    <cfRule type="cellIs" dxfId="165" priority="156" operator="equal">
      <formula>$XEY7</formula>
    </cfRule>
  </conditionalFormatting>
  <conditionalFormatting sqref="E5:F5">
    <cfRule type="cellIs" dxfId="164" priority="155" operator="equal">
      <formula>$XEY7</formula>
    </cfRule>
  </conditionalFormatting>
  <conditionalFormatting sqref="E5:F5">
    <cfRule type="cellIs" dxfId="163" priority="154" operator="equal">
      <formula>$XEY7</formula>
    </cfRule>
  </conditionalFormatting>
  <conditionalFormatting sqref="E5:F5">
    <cfRule type="cellIs" dxfId="162" priority="153" operator="equal">
      <formula>$XEY7</formula>
    </cfRule>
  </conditionalFormatting>
  <conditionalFormatting sqref="E5:F5">
    <cfRule type="cellIs" dxfId="161" priority="152" operator="equal">
      <formula>$XEY7</formula>
    </cfRule>
  </conditionalFormatting>
  <conditionalFormatting sqref="E5:F5">
    <cfRule type="cellIs" dxfId="160" priority="151" operator="equal">
      <formula>$XEY7</formula>
    </cfRule>
  </conditionalFormatting>
  <conditionalFormatting sqref="E5:F5">
    <cfRule type="cellIs" dxfId="159" priority="150" operator="equal">
      <formula>$XEY7</formula>
    </cfRule>
  </conditionalFormatting>
  <conditionalFormatting sqref="E5:F5">
    <cfRule type="cellIs" dxfId="158" priority="149" operator="equal">
      <formula>$XEY7</formula>
    </cfRule>
  </conditionalFormatting>
  <conditionalFormatting sqref="E5:F5">
    <cfRule type="cellIs" dxfId="157" priority="148" operator="equal">
      <formula>$XEY7</formula>
    </cfRule>
  </conditionalFormatting>
  <conditionalFormatting sqref="E5:F5">
    <cfRule type="cellIs" dxfId="156" priority="147" operator="equal">
      <formula>$XEY7</formula>
    </cfRule>
  </conditionalFormatting>
  <conditionalFormatting sqref="E5:F5">
    <cfRule type="cellIs" dxfId="155" priority="146" operator="equal">
      <formula>$XEY7</formula>
    </cfRule>
  </conditionalFormatting>
  <conditionalFormatting sqref="E5:F5">
    <cfRule type="cellIs" dxfId="154" priority="145" operator="equal">
      <formula>$XEY7</formula>
    </cfRule>
  </conditionalFormatting>
  <conditionalFormatting sqref="E5:F5">
    <cfRule type="cellIs" dxfId="153" priority="144" operator="equal">
      <formula>$XEY7</formula>
    </cfRule>
  </conditionalFormatting>
  <conditionalFormatting sqref="E5:F5">
    <cfRule type="cellIs" dxfId="152" priority="143" operator="equal">
      <formula>$XEY7</formula>
    </cfRule>
  </conditionalFormatting>
  <conditionalFormatting sqref="E6:E7">
    <cfRule type="cellIs" dxfId="151" priority="142" operator="equal">
      <formula>$XEY8</formula>
    </cfRule>
  </conditionalFormatting>
  <conditionalFormatting sqref="C6:C7">
    <cfRule type="expression" dxfId="150" priority="140">
      <formula>OR($XFA6=0)</formula>
    </cfRule>
    <cfRule type="cellIs" dxfId="149" priority="141" operator="equal">
      <formula>$XFB6</formula>
    </cfRule>
  </conditionalFormatting>
  <conditionalFormatting sqref="D6:D7">
    <cfRule type="cellIs" dxfId="148" priority="139" operator="equal">
      <formula>$XEX6</formula>
    </cfRule>
  </conditionalFormatting>
  <conditionalFormatting sqref="B6:B7">
    <cfRule type="cellIs" dxfId="147" priority="138" operator="equal">
      <formula>$XEU6</formula>
    </cfRule>
  </conditionalFormatting>
  <conditionalFormatting sqref="G6:G7">
    <cfRule type="cellIs" dxfId="146" priority="137" operator="equal">
      <formula>$XFD6</formula>
    </cfRule>
  </conditionalFormatting>
  <conditionalFormatting sqref="E6:F6">
    <cfRule type="cellIs" dxfId="145" priority="136" operator="equal">
      <formula>$XEY8</formula>
    </cfRule>
  </conditionalFormatting>
  <conditionalFormatting sqref="E6:F6">
    <cfRule type="cellIs" dxfId="144" priority="135" operator="equal">
      <formula>$XEY8</formula>
    </cfRule>
  </conditionalFormatting>
  <conditionalFormatting sqref="E6:F6">
    <cfRule type="cellIs" dxfId="143" priority="134" operator="equal">
      <formula>$XEY8</formula>
    </cfRule>
  </conditionalFormatting>
  <conditionalFormatting sqref="E7:F7">
    <cfRule type="cellIs" dxfId="142" priority="133" operator="equal">
      <formula>$XEY9</formula>
    </cfRule>
  </conditionalFormatting>
  <conditionalFormatting sqref="E7:F7">
    <cfRule type="cellIs" dxfId="141" priority="132" operator="equal">
      <formula>$XEY9</formula>
    </cfRule>
  </conditionalFormatting>
  <conditionalFormatting sqref="E7:F7">
    <cfRule type="cellIs" dxfId="140" priority="131" operator="equal">
      <formula>$XEY9</formula>
    </cfRule>
  </conditionalFormatting>
  <conditionalFormatting sqref="C6:C7">
    <cfRule type="expression" dxfId="139" priority="129">
      <formula>OR($XFA6=0)</formula>
    </cfRule>
    <cfRule type="cellIs" dxfId="138" priority="130" operator="equal">
      <formula>$XFB6</formula>
    </cfRule>
  </conditionalFormatting>
  <conditionalFormatting sqref="D6:D7">
    <cfRule type="cellIs" dxfId="137" priority="128" operator="equal">
      <formula>$XEX6</formula>
    </cfRule>
  </conditionalFormatting>
  <conditionalFormatting sqref="B6:B7">
    <cfRule type="cellIs" dxfId="136" priority="127" operator="equal">
      <formula>$XEU6</formula>
    </cfRule>
  </conditionalFormatting>
  <conditionalFormatting sqref="G6:G7">
    <cfRule type="cellIs" dxfId="135" priority="126" operator="equal">
      <formula>$XFD6</formula>
    </cfRule>
  </conditionalFormatting>
  <conditionalFormatting sqref="C7">
    <cfRule type="expression" dxfId="134" priority="123">
      <formula>OR($XFA7=0)</formula>
    </cfRule>
    <cfRule type="cellIs" dxfId="133" priority="124" operator="equal">
      <formula>$XFB7</formula>
    </cfRule>
  </conditionalFormatting>
  <conditionalFormatting sqref="D7">
    <cfRule type="cellIs" dxfId="132" priority="122" operator="equal">
      <formula>$XEX7</formula>
    </cfRule>
  </conditionalFormatting>
  <conditionalFormatting sqref="B7">
    <cfRule type="cellIs" dxfId="131" priority="121" operator="equal">
      <formula>$XEU7</formula>
    </cfRule>
  </conditionalFormatting>
  <conditionalFormatting sqref="G7">
    <cfRule type="cellIs" dxfId="130" priority="125" operator="equal">
      <formula>$XFD6</formula>
    </cfRule>
  </conditionalFormatting>
  <conditionalFormatting sqref="F6:F7">
    <cfRule type="cellIs" dxfId="129" priority="120" operator="equal">
      <formula>$XEY8</formula>
    </cfRule>
  </conditionalFormatting>
  <conditionalFormatting sqref="F6:F7">
    <cfRule type="cellIs" dxfId="128" priority="119" operator="equal">
      <formula>$XEY8</formula>
    </cfRule>
  </conditionalFormatting>
  <conditionalFormatting sqref="F6:F7">
    <cfRule type="cellIs" dxfId="127" priority="118" operator="equal">
      <formula>$XEY8</formula>
    </cfRule>
  </conditionalFormatting>
  <conditionalFormatting sqref="F6:F7">
    <cfRule type="cellIs" dxfId="126" priority="117" operator="equal">
      <formula>$XEY8</formula>
    </cfRule>
  </conditionalFormatting>
  <conditionalFormatting sqref="F6:F7">
    <cfRule type="cellIs" dxfId="125" priority="116" operator="equal">
      <formula>$XEY8</formula>
    </cfRule>
  </conditionalFormatting>
  <conditionalFormatting sqref="F6:F7">
    <cfRule type="cellIs" dxfId="124" priority="115" operator="equal">
      <formula>$XEY8</formula>
    </cfRule>
  </conditionalFormatting>
  <conditionalFormatting sqref="E6:F6">
    <cfRule type="cellIs" dxfId="123" priority="114" operator="equal">
      <formula>$XEY8</formula>
    </cfRule>
  </conditionalFormatting>
  <conditionalFormatting sqref="E6:F6">
    <cfRule type="cellIs" dxfId="122" priority="113" operator="equal">
      <formula>$XEY8</formula>
    </cfRule>
  </conditionalFormatting>
  <conditionalFormatting sqref="E6:F6">
    <cfRule type="cellIs" dxfId="121" priority="112" operator="equal">
      <formula>$XEY8</formula>
    </cfRule>
  </conditionalFormatting>
  <conditionalFormatting sqref="E6:F6">
    <cfRule type="cellIs" dxfId="120" priority="111" operator="equal">
      <formula>$XEY8</formula>
    </cfRule>
  </conditionalFormatting>
  <conditionalFormatting sqref="E6:F6">
    <cfRule type="cellIs" dxfId="119" priority="110" operator="equal">
      <formula>$XEY8</formula>
    </cfRule>
  </conditionalFormatting>
  <conditionalFormatting sqref="E6:F6">
    <cfRule type="cellIs" dxfId="118" priority="109" operator="equal">
      <formula>$XEY8</formula>
    </cfRule>
  </conditionalFormatting>
  <conditionalFormatting sqref="C10:C11">
    <cfRule type="expression" dxfId="117" priority="106">
      <formula>OR($XFA10=0)</formula>
    </cfRule>
    <cfRule type="cellIs" dxfId="116" priority="107" operator="equal">
      <formula>$XFB10</formula>
    </cfRule>
  </conditionalFormatting>
  <conditionalFormatting sqref="D10:D11">
    <cfRule type="cellIs" dxfId="115" priority="105" operator="equal">
      <formula>$XEX10</formula>
    </cfRule>
  </conditionalFormatting>
  <conditionalFormatting sqref="B10:B11">
    <cfRule type="cellIs" dxfId="114" priority="104" operator="equal">
      <formula>$XEU10</formula>
    </cfRule>
  </conditionalFormatting>
  <conditionalFormatting sqref="C14">
    <cfRule type="expression" dxfId="113" priority="102">
      <formula>OR($XFA14=0)</formula>
    </cfRule>
    <cfRule type="cellIs" dxfId="112" priority="103" operator="equal">
      <formula>$XFB14</formula>
    </cfRule>
  </conditionalFormatting>
  <conditionalFormatting sqref="D14">
    <cfRule type="cellIs" dxfId="111" priority="101" operator="equal">
      <formula>$XEX14</formula>
    </cfRule>
  </conditionalFormatting>
  <conditionalFormatting sqref="B14">
    <cfRule type="cellIs" dxfId="110" priority="100" operator="equal">
      <formula>$XEU14</formula>
    </cfRule>
  </conditionalFormatting>
  <conditionalFormatting sqref="G14">
    <cfRule type="cellIs" dxfId="109" priority="99" operator="equal">
      <formula>$XFD14</formula>
    </cfRule>
  </conditionalFormatting>
  <conditionalFormatting sqref="C10:C11">
    <cfRule type="expression" dxfId="108" priority="97">
      <formula>OR($XFA10=0)</formula>
    </cfRule>
    <cfRule type="cellIs" dxfId="107" priority="98" operator="equal">
      <formula>$XFB10</formula>
    </cfRule>
  </conditionalFormatting>
  <conditionalFormatting sqref="D10:D11">
    <cfRule type="cellIs" dxfId="106" priority="96" operator="equal">
      <formula>$XEX10</formula>
    </cfRule>
  </conditionalFormatting>
  <conditionalFormatting sqref="B10:B11">
    <cfRule type="cellIs" dxfId="105" priority="95" operator="equal">
      <formula>$XEU10</formula>
    </cfRule>
  </conditionalFormatting>
  <conditionalFormatting sqref="C13">
    <cfRule type="expression" dxfId="104" priority="93">
      <formula>OR($XFA13=0)</formula>
    </cfRule>
    <cfRule type="cellIs" dxfId="103" priority="94" operator="equal">
      <formula>$XFB13</formula>
    </cfRule>
  </conditionalFormatting>
  <conditionalFormatting sqref="D13">
    <cfRule type="cellIs" dxfId="102" priority="92" operator="equal">
      <formula>$XEX13</formula>
    </cfRule>
  </conditionalFormatting>
  <conditionalFormatting sqref="B13">
    <cfRule type="cellIs" dxfId="101" priority="91" operator="equal">
      <formula>$XEU13</formula>
    </cfRule>
  </conditionalFormatting>
  <conditionalFormatting sqref="G13">
    <cfRule type="cellIs" dxfId="100" priority="90" operator="equal">
      <formula>$XFD13</formula>
    </cfRule>
  </conditionalFormatting>
  <conditionalFormatting sqref="C14">
    <cfRule type="expression" dxfId="99" priority="88">
      <formula>OR($XFA14=0)</formula>
    </cfRule>
    <cfRule type="cellIs" dxfId="98" priority="89" operator="equal">
      <formula>$XFB14</formula>
    </cfRule>
  </conditionalFormatting>
  <conditionalFormatting sqref="D14">
    <cfRule type="cellIs" dxfId="97" priority="87" operator="equal">
      <formula>$XEX14</formula>
    </cfRule>
  </conditionalFormatting>
  <conditionalFormatting sqref="B14">
    <cfRule type="cellIs" dxfId="96" priority="86" operator="equal">
      <formula>$XEU14</formula>
    </cfRule>
  </conditionalFormatting>
  <conditionalFormatting sqref="G14">
    <cfRule type="cellIs" dxfId="95" priority="85" operator="equal">
      <formula>$XFD14</formula>
    </cfRule>
  </conditionalFormatting>
  <conditionalFormatting sqref="C10">
    <cfRule type="expression" dxfId="94" priority="83">
      <formula>OR($XFA10=0)</formula>
    </cfRule>
    <cfRule type="cellIs" dxfId="93" priority="84" operator="equal">
      <formula>$XFB10</formula>
    </cfRule>
  </conditionalFormatting>
  <conditionalFormatting sqref="D10">
    <cfRule type="cellIs" dxfId="92" priority="82" operator="equal">
      <formula>$XEX10</formula>
    </cfRule>
  </conditionalFormatting>
  <conditionalFormatting sqref="B10">
    <cfRule type="cellIs" dxfId="91" priority="81" operator="equal">
      <formula>$XEU10</formula>
    </cfRule>
  </conditionalFormatting>
  <conditionalFormatting sqref="G10">
    <cfRule type="cellIs" dxfId="90" priority="80" operator="equal">
      <formula>$XFD10</formula>
    </cfRule>
  </conditionalFormatting>
  <conditionalFormatting sqref="F9">
    <cfRule type="cellIs" dxfId="89" priority="79" operator="equal">
      <formula>$XEY11</formula>
    </cfRule>
  </conditionalFormatting>
  <conditionalFormatting sqref="F9">
    <cfRule type="cellIs" dxfId="88" priority="78" operator="equal">
      <formula>$XEY11</formula>
    </cfRule>
  </conditionalFormatting>
  <conditionalFormatting sqref="F9">
    <cfRule type="cellIs" dxfId="87" priority="77" operator="equal">
      <formula>$XEY11</formula>
    </cfRule>
  </conditionalFormatting>
  <conditionalFormatting sqref="F9">
    <cfRule type="cellIs" dxfId="86" priority="76" operator="equal">
      <formula>$XEY11</formula>
    </cfRule>
  </conditionalFormatting>
  <conditionalFormatting sqref="F9">
    <cfRule type="cellIs" dxfId="85" priority="75" operator="equal">
      <formula>$XEY11</formula>
    </cfRule>
  </conditionalFormatting>
  <conditionalFormatting sqref="F9">
    <cfRule type="cellIs" dxfId="84" priority="74" operator="equal">
      <formula>$XEY11</formula>
    </cfRule>
  </conditionalFormatting>
  <conditionalFormatting sqref="F9">
    <cfRule type="cellIs" dxfId="83" priority="73" operator="equal">
      <formula>$XEY11</formula>
    </cfRule>
  </conditionalFormatting>
  <conditionalFormatting sqref="F9">
    <cfRule type="cellIs" dxfId="82" priority="72" operator="equal">
      <formula>$XEY11</formula>
    </cfRule>
  </conditionalFormatting>
  <conditionalFormatting sqref="F9">
    <cfRule type="cellIs" dxfId="81" priority="71" operator="equal">
      <formula>$XEY11</formula>
    </cfRule>
  </conditionalFormatting>
  <conditionalFormatting sqref="F9">
    <cfRule type="cellIs" dxfId="80" priority="70" operator="equal">
      <formula>$XEY11</formula>
    </cfRule>
  </conditionalFormatting>
  <conditionalFormatting sqref="F9">
    <cfRule type="cellIs" dxfId="79" priority="69" operator="equal">
      <formula>$XEY11</formula>
    </cfRule>
  </conditionalFormatting>
  <conditionalFormatting sqref="F9">
    <cfRule type="cellIs" dxfId="78" priority="68" operator="equal">
      <formula>$XEY11</formula>
    </cfRule>
  </conditionalFormatting>
  <conditionalFormatting sqref="F9">
    <cfRule type="cellIs" dxfId="77" priority="67" operator="equal">
      <formula>$XEY11</formula>
    </cfRule>
  </conditionalFormatting>
  <conditionalFormatting sqref="F9">
    <cfRule type="cellIs" dxfId="76" priority="66" operator="equal">
      <formula>$XEY11</formula>
    </cfRule>
  </conditionalFormatting>
  <conditionalFormatting sqref="F9">
    <cfRule type="cellIs" dxfId="75" priority="65" operator="equal">
      <formula>$XEY11</formula>
    </cfRule>
  </conditionalFormatting>
  <conditionalFormatting sqref="F9">
    <cfRule type="cellIs" dxfId="74" priority="64" operator="equal">
      <formula>$XEY11</formula>
    </cfRule>
  </conditionalFormatting>
  <conditionalFormatting sqref="F9">
    <cfRule type="cellIs" dxfId="73" priority="63" operator="equal">
      <formula>$XEY11</formula>
    </cfRule>
  </conditionalFormatting>
  <conditionalFormatting sqref="F9">
    <cfRule type="cellIs" dxfId="72" priority="62" operator="equal">
      <formula>$XEY11</formula>
    </cfRule>
  </conditionalFormatting>
  <conditionalFormatting sqref="E11:F11">
    <cfRule type="cellIs" dxfId="71" priority="61" operator="equal">
      <formula>$XEY12</formula>
    </cfRule>
  </conditionalFormatting>
  <conditionalFormatting sqref="F11">
    <cfRule type="cellIs" dxfId="70" priority="60" operator="equal">
      <formula>$XEY12</formula>
    </cfRule>
  </conditionalFormatting>
  <conditionalFormatting sqref="F11">
    <cfRule type="cellIs" dxfId="69" priority="59" operator="equal">
      <formula>$XEY12</formula>
    </cfRule>
  </conditionalFormatting>
  <conditionalFormatting sqref="F11">
    <cfRule type="cellIs" dxfId="68" priority="58" operator="equal">
      <formula>$XEY12</formula>
    </cfRule>
  </conditionalFormatting>
  <conditionalFormatting sqref="F11">
    <cfRule type="cellIs" dxfId="67" priority="57" operator="equal">
      <formula>$XEY12</formula>
    </cfRule>
  </conditionalFormatting>
  <conditionalFormatting sqref="F11">
    <cfRule type="cellIs" dxfId="66" priority="56" operator="equal">
      <formula>$XEY12</formula>
    </cfRule>
  </conditionalFormatting>
  <conditionalFormatting sqref="F11">
    <cfRule type="cellIs" dxfId="65" priority="55" operator="equal">
      <formula>$XEY12</formula>
    </cfRule>
  </conditionalFormatting>
  <conditionalFormatting sqref="F11">
    <cfRule type="cellIs" dxfId="64" priority="54" operator="equal">
      <formula>$XEY12</formula>
    </cfRule>
  </conditionalFormatting>
  <conditionalFormatting sqref="F11">
    <cfRule type="cellIs" dxfId="63" priority="53" operator="equal">
      <formula>$XEY12</formula>
    </cfRule>
  </conditionalFormatting>
  <conditionalFormatting sqref="F11">
    <cfRule type="cellIs" dxfId="62" priority="52" operator="equal">
      <formula>$XEY12</formula>
    </cfRule>
  </conditionalFormatting>
  <conditionalFormatting sqref="F11">
    <cfRule type="cellIs" dxfId="61" priority="51" operator="equal">
      <formula>$XEY12</formula>
    </cfRule>
  </conditionalFormatting>
  <conditionalFormatting sqref="F11">
    <cfRule type="cellIs" dxfId="60" priority="50" operator="equal">
      <formula>$XEY12</formula>
    </cfRule>
  </conditionalFormatting>
  <conditionalFormatting sqref="F11">
    <cfRule type="cellIs" dxfId="59" priority="49" operator="equal">
      <formula>$XEY12</formula>
    </cfRule>
  </conditionalFormatting>
  <conditionalFormatting sqref="F11">
    <cfRule type="cellIs" dxfId="58" priority="48" operator="equal">
      <formula>$XEY12</formula>
    </cfRule>
  </conditionalFormatting>
  <conditionalFormatting sqref="F11">
    <cfRule type="cellIs" dxfId="57" priority="47" operator="equal">
      <formula>$XEY12</formula>
    </cfRule>
  </conditionalFormatting>
  <conditionalFormatting sqref="F11">
    <cfRule type="cellIs" dxfId="56" priority="46" operator="equal">
      <formula>$XEY12</formula>
    </cfRule>
  </conditionalFormatting>
  <conditionalFormatting sqref="F11">
    <cfRule type="cellIs" dxfId="55" priority="45" operator="equal">
      <formula>$XEY12</formula>
    </cfRule>
  </conditionalFormatting>
  <conditionalFormatting sqref="F11">
    <cfRule type="cellIs" dxfId="54" priority="44" operator="equal">
      <formula>$XEY12</formula>
    </cfRule>
  </conditionalFormatting>
  <conditionalFormatting sqref="F11">
    <cfRule type="cellIs" dxfId="53" priority="43" operator="equal">
      <formula>$XEY12</formula>
    </cfRule>
  </conditionalFormatting>
  <conditionalFormatting sqref="F11">
    <cfRule type="cellIs" dxfId="52" priority="42" operator="equal">
      <formula>$XEY12</formula>
    </cfRule>
  </conditionalFormatting>
  <conditionalFormatting sqref="F11">
    <cfRule type="cellIs" dxfId="51" priority="41" operator="equal">
      <formula>$XEY12</formula>
    </cfRule>
  </conditionalFormatting>
  <conditionalFormatting sqref="F11">
    <cfRule type="cellIs" dxfId="50" priority="40" operator="equal">
      <formula>$XEY12</formula>
    </cfRule>
  </conditionalFormatting>
  <conditionalFormatting sqref="F11">
    <cfRule type="cellIs" dxfId="49" priority="39" operator="equal">
      <formula>$XEY12</formula>
    </cfRule>
  </conditionalFormatting>
  <conditionalFormatting sqref="F11">
    <cfRule type="cellIs" dxfId="48" priority="38" operator="equal">
      <formula>$XEY12</formula>
    </cfRule>
  </conditionalFormatting>
  <conditionalFormatting sqref="E10:F10">
    <cfRule type="cellIs" dxfId="47" priority="108" operator="equal">
      <formula>#REF!</formula>
    </cfRule>
  </conditionalFormatting>
  <conditionalFormatting sqref="F12:F13">
    <cfRule type="cellIs" dxfId="46" priority="37" operator="equal">
      <formula>$XEY14</formula>
    </cfRule>
  </conditionalFormatting>
  <conditionalFormatting sqref="F12:F13">
    <cfRule type="cellIs" dxfId="45" priority="36" operator="equal">
      <formula>$XEY14</formula>
    </cfRule>
  </conditionalFormatting>
  <conditionalFormatting sqref="F12:F13">
    <cfRule type="cellIs" dxfId="44" priority="35" operator="equal">
      <formula>$XEY14</formula>
    </cfRule>
  </conditionalFormatting>
  <conditionalFormatting sqref="F12:F13">
    <cfRule type="cellIs" dxfId="43" priority="34" operator="equal">
      <formula>$XEY14</formula>
    </cfRule>
  </conditionalFormatting>
  <conditionalFormatting sqref="F12:F13">
    <cfRule type="cellIs" dxfId="42" priority="33" operator="equal">
      <formula>$XEY14</formula>
    </cfRule>
  </conditionalFormatting>
  <conditionalFormatting sqref="F12:F13">
    <cfRule type="cellIs" dxfId="41" priority="32" operator="equal">
      <formula>$XEY14</formula>
    </cfRule>
  </conditionalFormatting>
  <conditionalFormatting sqref="F12:F13">
    <cfRule type="cellIs" dxfId="40" priority="31" operator="equal">
      <formula>$XEY14</formula>
    </cfRule>
  </conditionalFormatting>
  <conditionalFormatting sqref="F12:F13">
    <cfRule type="cellIs" dxfId="39" priority="30" operator="equal">
      <formula>$XEY14</formula>
    </cfRule>
  </conditionalFormatting>
  <conditionalFormatting sqref="F12:F13">
    <cfRule type="cellIs" dxfId="38" priority="29" operator="equal">
      <formula>$XEY14</formula>
    </cfRule>
  </conditionalFormatting>
  <conditionalFormatting sqref="F12:F13">
    <cfRule type="cellIs" dxfId="37" priority="28" operator="equal">
      <formula>$XEY14</formula>
    </cfRule>
  </conditionalFormatting>
  <conditionalFormatting sqref="F12:F13">
    <cfRule type="cellIs" dxfId="36" priority="27" operator="equal">
      <formula>$XEY14</formula>
    </cfRule>
  </conditionalFormatting>
  <conditionalFormatting sqref="F12:F13">
    <cfRule type="cellIs" dxfId="35" priority="26" operator="equal">
      <formula>$XEY14</formula>
    </cfRule>
  </conditionalFormatting>
  <conditionalFormatting sqref="F12:F13">
    <cfRule type="cellIs" dxfId="34" priority="25" operator="equal">
      <formula>$XEY14</formula>
    </cfRule>
  </conditionalFormatting>
  <conditionalFormatting sqref="F12:F13">
    <cfRule type="cellIs" dxfId="33" priority="24" operator="equal">
      <formula>$XEY14</formula>
    </cfRule>
  </conditionalFormatting>
  <conditionalFormatting sqref="F12:F13">
    <cfRule type="cellIs" dxfId="32" priority="23" operator="equal">
      <formula>$XEY14</formula>
    </cfRule>
  </conditionalFormatting>
  <conditionalFormatting sqref="F12:F13">
    <cfRule type="cellIs" dxfId="31" priority="22" operator="equal">
      <formula>$XEY14</formula>
    </cfRule>
  </conditionalFormatting>
  <conditionalFormatting sqref="F12:F13">
    <cfRule type="cellIs" dxfId="30" priority="21" operator="equal">
      <formula>$XEY14</formula>
    </cfRule>
  </conditionalFormatting>
  <conditionalFormatting sqref="F12:F13">
    <cfRule type="cellIs" dxfId="29" priority="20" operator="equal">
      <formula>$XEY14</formula>
    </cfRule>
  </conditionalFormatting>
  <conditionalFormatting sqref="E13">
    <cfRule type="cellIs" dxfId="28" priority="19" operator="equal">
      <formula>$XEY15</formula>
    </cfRule>
  </conditionalFormatting>
  <conditionalFormatting sqref="E13">
    <cfRule type="cellIs" dxfId="27" priority="18" operator="equal">
      <formula>$XEY15</formula>
    </cfRule>
  </conditionalFormatting>
  <conditionalFormatting sqref="E13">
    <cfRule type="cellIs" dxfId="26" priority="17" operator="equal">
      <formula>$XEY15</formula>
    </cfRule>
  </conditionalFormatting>
  <conditionalFormatting sqref="E13">
    <cfRule type="cellIs" dxfId="25" priority="16" operator="equal">
      <formula>$XEY15</formula>
    </cfRule>
  </conditionalFormatting>
  <conditionalFormatting sqref="E13">
    <cfRule type="cellIs" dxfId="24" priority="15" operator="equal">
      <formula>$XEY15</formula>
    </cfRule>
  </conditionalFormatting>
  <conditionalFormatting sqref="E13">
    <cfRule type="cellIs" dxfId="23" priority="14" operator="equal">
      <formula>$XEY15</formula>
    </cfRule>
  </conditionalFormatting>
  <conditionalFormatting sqref="E13">
    <cfRule type="cellIs" dxfId="22" priority="13" operator="equal">
      <formula>$XEY15</formula>
    </cfRule>
  </conditionalFormatting>
  <conditionalFormatting sqref="E13">
    <cfRule type="cellIs" dxfId="21" priority="12" operator="equal">
      <formula>$XEY15</formula>
    </cfRule>
  </conditionalFormatting>
  <conditionalFormatting sqref="E13">
    <cfRule type="cellIs" dxfId="20" priority="11" operator="equal">
      <formula>$XEY15</formula>
    </cfRule>
  </conditionalFormatting>
  <conditionalFormatting sqref="E13">
    <cfRule type="cellIs" dxfId="19" priority="10" operator="equal">
      <formula>$XEY15</formula>
    </cfRule>
  </conditionalFormatting>
  <conditionalFormatting sqref="E13">
    <cfRule type="cellIs" dxfId="18" priority="9" operator="equal">
      <formula>$XEY15</formula>
    </cfRule>
  </conditionalFormatting>
  <conditionalFormatting sqref="E13">
    <cfRule type="cellIs" dxfId="17" priority="8" operator="equal">
      <formula>$XEY15</formula>
    </cfRule>
  </conditionalFormatting>
  <conditionalFormatting sqref="E13">
    <cfRule type="cellIs" dxfId="16" priority="7" operator="equal">
      <formula>$XEY15</formula>
    </cfRule>
  </conditionalFormatting>
  <conditionalFormatting sqref="E13">
    <cfRule type="cellIs" dxfId="15" priority="6" operator="equal">
      <formula>$XEY15</formula>
    </cfRule>
  </conditionalFormatting>
  <conditionalFormatting sqref="E13">
    <cfRule type="cellIs" dxfId="14" priority="5" operator="equal">
      <formula>$XEY15</formula>
    </cfRule>
  </conditionalFormatting>
  <conditionalFormatting sqref="E13">
    <cfRule type="cellIs" dxfId="13" priority="4" operator="equal">
      <formula>$XEY15</formula>
    </cfRule>
  </conditionalFormatting>
  <conditionalFormatting sqref="E13">
    <cfRule type="cellIs" dxfId="12" priority="3" operator="equal">
      <formula>$XEY15</formula>
    </cfRule>
  </conditionalFormatting>
  <conditionalFormatting sqref="E13">
    <cfRule type="cellIs" dxfId="11" priority="2" operator="equal">
      <formula>$XEY15</formula>
    </cfRule>
  </conditionalFormatting>
  <conditionalFormatting sqref="E14:F14">
    <cfRule type="cellIs" dxfId="10" priority="1" operator="equal">
      <formula>$XEY16</formula>
    </cfRule>
  </conditionalFormatting>
  <dataValidations count="4">
    <dataValidation type="list" allowBlank="1" showDropDown="1" showInputMessage="1" showErrorMessage="1" sqref="G2" xr:uid="{C9157F07-B462-4FA0-ABA3-4D2964E5A5E9}">
      <formula1>$G$2</formula1>
    </dataValidation>
    <dataValidation allowBlank="1" showDropDown="1" showInputMessage="1" showErrorMessage="1" sqref="C2:F2" xr:uid="{3458CC16-4AB0-4F5F-9A32-E3D6D3CF6CBA}"/>
    <dataValidation type="list" allowBlank="1" showInputMessage="1" showErrorMessage="1" sqref="C4:C202" xr:uid="{EF2197A9-19CF-4F81-8CA6-3186CC5A2815}">
      <formula1>INDIRECT(B4)</formula1>
    </dataValidation>
    <dataValidation type="list" allowBlank="1" showInputMessage="1" showErrorMessage="1" sqref="B4:B202" xr:uid="{AD45711B-E3DE-4230-95B4-34854A0A6670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date" allowBlank="1" showInputMessage="1" showErrorMessage="1" xr:uid="{BDE16D40-0E17-4B9C-9A80-58D090E2CE64}">
          <x14:formula1>
            <xm:f>Lookups!AL24</xm:f>
          </x14:formula1>
          <x14:formula2>
            <xm:f>Lookups!AM24</xm:f>
          </x14:formula2>
          <xm:sqref>E25</xm:sqref>
        </x14:dataValidation>
        <x14:dataValidation type="date" allowBlank="1" showInputMessage="1" showErrorMessage="1" xr:uid="{1DE9A67F-9B62-4457-8E64-70E179F5B8D5}">
          <x14:formula1>
            <xm:f>Lookups!AL24</xm:f>
          </x14:formula1>
          <x14:formula2>
            <xm:f>Lookups!AM24</xm:f>
          </x14:formula2>
          <xm:sqref>E26:E202</xm:sqref>
        </x14:dataValidation>
        <x14:dataValidation type="date" allowBlank="1" showInputMessage="1" showErrorMessage="1" xr:uid="{61E5DFD3-F99B-46FE-A9E0-3FACBD3B25BB}">
          <x14:formula1>
            <xm:f>Lookups!AL24</xm:f>
          </x14:formula1>
          <x14:formula2>
            <xm:f>Lookups!AM24</xm:f>
          </x14:formula2>
          <xm:sqref>F25</xm:sqref>
        </x14:dataValidation>
        <x14:dataValidation type="date" allowBlank="1" showInputMessage="1" showErrorMessage="1" xr:uid="{0D7B43D9-2F24-4F6F-8AAC-E263E8470CF6}">
          <x14:formula1>
            <xm:f>Lookups!AL24</xm:f>
          </x14:formula1>
          <x14:formula2>
            <xm:f>Lookups!AM24</xm:f>
          </x14:formula2>
          <xm:sqref>F26:F202</xm:sqref>
        </x14:dataValidation>
        <x14:dataValidation type="list" allowBlank="1" showInputMessage="1" showErrorMessage="1" xr:uid="{97960503-7024-4038-8C44-687FE4A21C71}">
          <x14:formula1>
            <xm:f>Lookups!$A$2:$A$10</xm:f>
          </x14:formula1>
          <xm:sqref>D4:D202</xm:sqref>
        </x14:dataValidation>
        <x14:dataValidation type="date" allowBlank="1" showInputMessage="1" showErrorMessage="1" xr:uid="{ED70783D-D619-4CF9-848B-F2C6C0919E80}">
          <x14:formula1>
            <xm:f>Lookups!AL4</xm:f>
          </x14:formula1>
          <x14:formula2>
            <xm:f>Lookups!AM4</xm:f>
          </x14:formula2>
          <xm:sqref>F5:F20 E4:E20</xm:sqref>
        </x14:dataValidation>
        <x14:dataValidation type="date" allowBlank="1" showInputMessage="1" showErrorMessage="1" xr:uid="{E44863C1-C77D-45AC-808C-F24A1151E8BA}">
          <x14:formula1>
            <xm:f>Lookups!AL22</xm:f>
          </x14:formula1>
          <x14:formula2>
            <xm:f>Lookups!AM22</xm:f>
          </x14:formula2>
          <xm:sqref>E21:F24</xm:sqref>
        </x14:dataValidation>
        <x14:dataValidation type="date" allowBlank="1" showInputMessage="1" showErrorMessage="1" xr:uid="{52943B96-B519-45EF-A739-36A65CAC5CD5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43</v>
      </c>
      <c r="D1" s="5" t="s">
        <v>44</v>
      </c>
      <c r="F1" s="5" t="s">
        <v>45</v>
      </c>
      <c r="H1" s="5" t="s">
        <v>46</v>
      </c>
      <c r="J1" s="5" t="s">
        <v>47</v>
      </c>
      <c r="L1" s="5" t="s">
        <v>48</v>
      </c>
      <c r="N1" s="5" t="s">
        <v>49</v>
      </c>
      <c r="P1" s="5" t="s">
        <v>50</v>
      </c>
      <c r="R1" s="5" t="s">
        <v>51</v>
      </c>
      <c r="T1" s="5" t="s">
        <v>52</v>
      </c>
      <c r="V1" s="5" t="s">
        <v>53</v>
      </c>
      <c r="X1" s="5" t="s">
        <v>54</v>
      </c>
      <c r="Z1" s="5" t="s">
        <v>55</v>
      </c>
      <c r="AB1" s="5" t="s">
        <v>56</v>
      </c>
      <c r="AD1" s="5" t="s">
        <v>57</v>
      </c>
      <c r="AE1" s="21"/>
      <c r="AF1" s="5" t="s">
        <v>19</v>
      </c>
      <c r="AH1" s="5" t="s">
        <v>58</v>
      </c>
      <c r="AJ1" s="5" t="s">
        <v>59</v>
      </c>
      <c r="AL1" s="5" t="s">
        <v>5</v>
      </c>
      <c r="AM1" s="5" t="s">
        <v>6</v>
      </c>
    </row>
    <row r="2" spans="1:39">
      <c r="A2" s="2" t="s">
        <v>60</v>
      </c>
      <c r="D2" s="20" t="s">
        <v>45</v>
      </c>
      <c r="F2" s="1" t="s">
        <v>61</v>
      </c>
      <c r="H2" s="1" t="s">
        <v>36</v>
      </c>
      <c r="J2" s="1" t="s">
        <v>62</v>
      </c>
      <c r="L2" s="1" t="s">
        <v>63</v>
      </c>
      <c r="N2" s="1" t="s">
        <v>64</v>
      </c>
      <c r="P2" s="1" t="s">
        <v>65</v>
      </c>
      <c r="R2" s="1" t="s">
        <v>66</v>
      </c>
      <c r="T2" s="1" t="s">
        <v>67</v>
      </c>
      <c r="V2" s="1" t="s">
        <v>68</v>
      </c>
      <c r="X2" s="1" t="s">
        <v>69</v>
      </c>
      <c r="Z2" s="1" t="s">
        <v>70</v>
      </c>
      <c r="AB2" s="1" t="s">
        <v>71</v>
      </c>
      <c r="AD2" s="1" t="s">
        <v>72</v>
      </c>
      <c r="AF2" s="1" t="s">
        <v>73</v>
      </c>
      <c r="AH2" s="1" t="s">
        <v>74</v>
      </c>
      <c r="AJ2" s="1" t="s">
        <v>75</v>
      </c>
      <c r="AL2" s="8">
        <v>42736</v>
      </c>
      <c r="AM2" s="8">
        <v>44196</v>
      </c>
    </row>
    <row r="3" spans="1:39">
      <c r="A3" s="2" t="s">
        <v>76</v>
      </c>
      <c r="D3" s="20" t="s">
        <v>46</v>
      </c>
      <c r="F3" s="1" t="s">
        <v>77</v>
      </c>
      <c r="L3" s="1" t="s">
        <v>78</v>
      </c>
      <c r="N3" s="1" t="s">
        <v>79</v>
      </c>
      <c r="P3" s="1" t="s">
        <v>80</v>
      </c>
      <c r="T3" s="1" t="s">
        <v>81</v>
      </c>
      <c r="V3" s="1" t="s">
        <v>82</v>
      </c>
      <c r="X3" s="1" t="s">
        <v>83</v>
      </c>
      <c r="AB3" s="1" t="s">
        <v>84</v>
      </c>
      <c r="AD3" s="1" t="s">
        <v>85</v>
      </c>
      <c r="AF3" s="1" t="s">
        <v>86</v>
      </c>
      <c r="AH3" s="1" t="s">
        <v>87</v>
      </c>
      <c r="AJ3" s="1" t="s">
        <v>88</v>
      </c>
    </row>
    <row r="4" spans="1:39">
      <c r="A4" s="2" t="s">
        <v>24</v>
      </c>
      <c r="D4" s="20" t="s">
        <v>47</v>
      </c>
      <c r="F4" s="1" t="s">
        <v>89</v>
      </c>
      <c r="L4" s="1" t="s">
        <v>90</v>
      </c>
      <c r="N4" s="1" t="s">
        <v>91</v>
      </c>
      <c r="P4" s="1" t="s">
        <v>92</v>
      </c>
      <c r="T4" s="1" t="s">
        <v>93</v>
      </c>
      <c r="V4" s="1" t="s">
        <v>94</v>
      </c>
      <c r="X4" s="1" t="s">
        <v>95</v>
      </c>
      <c r="AB4" s="1" t="s">
        <v>96</v>
      </c>
      <c r="AD4" s="1" t="s">
        <v>97</v>
      </c>
      <c r="AF4" s="1" t="s">
        <v>98</v>
      </c>
      <c r="AH4" s="1" t="s">
        <v>99</v>
      </c>
      <c r="AJ4" s="1" t="s">
        <v>100</v>
      </c>
    </row>
    <row r="5" spans="1:39">
      <c r="A5" s="2" t="s">
        <v>41</v>
      </c>
      <c r="D5" s="20" t="s">
        <v>48</v>
      </c>
      <c r="F5" s="1" t="s">
        <v>101</v>
      </c>
      <c r="L5" s="1" t="s">
        <v>102</v>
      </c>
      <c r="N5" s="1" t="s">
        <v>103</v>
      </c>
      <c r="P5" s="1" t="s">
        <v>104</v>
      </c>
      <c r="T5" s="1" t="s">
        <v>105</v>
      </c>
      <c r="V5" s="1" t="s">
        <v>106</v>
      </c>
      <c r="X5" s="1" t="s">
        <v>107</v>
      </c>
      <c r="AB5" s="1" t="s">
        <v>108</v>
      </c>
      <c r="AD5" s="1" t="s">
        <v>109</v>
      </c>
      <c r="AF5" s="1" t="s">
        <v>110</v>
      </c>
      <c r="AJ5" s="1" t="s">
        <v>111</v>
      </c>
    </row>
    <row r="6" spans="1:39">
      <c r="A6" s="2" t="s">
        <v>112</v>
      </c>
      <c r="D6" s="20" t="s">
        <v>49</v>
      </c>
      <c r="F6" s="1" t="s">
        <v>113</v>
      </c>
      <c r="L6" s="1" t="s">
        <v>114</v>
      </c>
      <c r="N6" s="1" t="s">
        <v>115</v>
      </c>
      <c r="P6" s="1" t="s">
        <v>116</v>
      </c>
      <c r="T6" s="1" t="s">
        <v>117</v>
      </c>
      <c r="V6" s="1" t="s">
        <v>118</v>
      </c>
      <c r="X6" s="1" t="s">
        <v>119</v>
      </c>
      <c r="AB6" s="1" t="s">
        <v>120</v>
      </c>
      <c r="AD6" s="1" t="s">
        <v>121</v>
      </c>
      <c r="AF6" s="1" t="s">
        <v>122</v>
      </c>
      <c r="AJ6" s="1" t="s">
        <v>123</v>
      </c>
    </row>
    <row r="7" spans="1:39">
      <c r="A7" s="3" t="s">
        <v>124</v>
      </c>
      <c r="D7" s="20" t="s">
        <v>50</v>
      </c>
      <c r="F7" s="1" t="s">
        <v>125</v>
      </c>
      <c r="L7" s="1" t="s">
        <v>126</v>
      </c>
      <c r="N7" s="1" t="s">
        <v>127</v>
      </c>
      <c r="P7" s="1" t="s">
        <v>128</v>
      </c>
      <c r="T7" s="1" t="s">
        <v>129</v>
      </c>
      <c r="V7" s="1" t="s">
        <v>130</v>
      </c>
      <c r="X7" s="1" t="s">
        <v>131</v>
      </c>
      <c r="AB7" s="1" t="s">
        <v>132</v>
      </c>
      <c r="AD7" s="1" t="s">
        <v>133</v>
      </c>
      <c r="AF7" s="1" t="s">
        <v>134</v>
      </c>
      <c r="AJ7" s="1" t="s">
        <v>135</v>
      </c>
    </row>
    <row r="8" spans="1:39">
      <c r="A8" s="2" t="s">
        <v>136</v>
      </c>
      <c r="D8" s="20" t="s">
        <v>51</v>
      </c>
      <c r="F8" s="1" t="s">
        <v>137</v>
      </c>
      <c r="L8" s="1" t="s">
        <v>138</v>
      </c>
      <c r="P8" s="1" t="s">
        <v>139</v>
      </c>
      <c r="T8" s="1" t="s">
        <v>140</v>
      </c>
      <c r="V8" s="1" t="s">
        <v>141</v>
      </c>
      <c r="X8" s="1" t="s">
        <v>142</v>
      </c>
      <c r="AB8" s="1" t="s">
        <v>143</v>
      </c>
      <c r="AD8" s="1" t="s">
        <v>144</v>
      </c>
      <c r="AF8" s="1" t="s">
        <v>145</v>
      </c>
      <c r="AJ8" s="1" t="s">
        <v>146</v>
      </c>
    </row>
    <row r="9" spans="1:39">
      <c r="A9" s="2" t="s">
        <v>21</v>
      </c>
      <c r="D9" s="20" t="s">
        <v>52</v>
      </c>
      <c r="F9" s="1" t="s">
        <v>147</v>
      </c>
      <c r="L9" s="1" t="s">
        <v>148</v>
      </c>
      <c r="P9" s="1" t="s">
        <v>149</v>
      </c>
      <c r="T9" s="1" t="s">
        <v>150</v>
      </c>
      <c r="V9" s="1" t="s">
        <v>151</v>
      </c>
      <c r="X9" s="1" t="s">
        <v>152</v>
      </c>
      <c r="AB9" s="1" t="s">
        <v>153</v>
      </c>
      <c r="AD9" s="1" t="s">
        <v>154</v>
      </c>
      <c r="AF9" s="1" t="s">
        <v>155</v>
      </c>
      <c r="AJ9" s="1" t="s">
        <v>156</v>
      </c>
    </row>
    <row r="10" spans="1:39">
      <c r="A10" s="2" t="s">
        <v>157</v>
      </c>
      <c r="D10" s="20" t="s">
        <v>53</v>
      </c>
      <c r="F10" s="1" t="s">
        <v>158</v>
      </c>
      <c r="L10" s="1" t="s">
        <v>159</v>
      </c>
      <c r="P10" s="1" t="s">
        <v>160</v>
      </c>
      <c r="T10" s="1" t="s">
        <v>161</v>
      </c>
      <c r="V10" s="1" t="s">
        <v>162</v>
      </c>
      <c r="X10" s="1" t="s">
        <v>103</v>
      </c>
      <c r="AB10" s="1" t="s">
        <v>163</v>
      </c>
      <c r="AD10" s="1" t="s">
        <v>164</v>
      </c>
      <c r="AF10" s="1" t="s">
        <v>165</v>
      </c>
      <c r="AJ10" s="1" t="s">
        <v>166</v>
      </c>
    </row>
    <row r="11" spans="1:39">
      <c r="A11" s="1"/>
      <c r="D11" s="20" t="s">
        <v>54</v>
      </c>
      <c r="F11" s="1" t="s">
        <v>167</v>
      </c>
      <c r="L11" s="1" t="s">
        <v>168</v>
      </c>
      <c r="P11" s="1" t="s">
        <v>169</v>
      </c>
      <c r="T11" s="1" t="s">
        <v>170</v>
      </c>
      <c r="V11" s="1" t="s">
        <v>62</v>
      </c>
      <c r="X11" s="1" t="s">
        <v>171</v>
      </c>
      <c r="AD11" s="1" t="s">
        <v>172</v>
      </c>
      <c r="AF11" s="1" t="s">
        <v>173</v>
      </c>
      <c r="AJ11" s="1" t="s">
        <v>174</v>
      </c>
    </row>
    <row r="12" spans="1:39">
      <c r="A12" s="1"/>
      <c r="D12" s="20" t="s">
        <v>55</v>
      </c>
      <c r="F12" s="1" t="s">
        <v>175</v>
      </c>
      <c r="L12" s="1" t="s">
        <v>176</v>
      </c>
      <c r="P12" s="1" t="s">
        <v>177</v>
      </c>
      <c r="T12" s="1" t="s">
        <v>178</v>
      </c>
      <c r="V12" s="1" t="s">
        <v>179</v>
      </c>
      <c r="X12" s="1" t="s">
        <v>180</v>
      </c>
      <c r="AD12" s="1" t="s">
        <v>181</v>
      </c>
      <c r="AF12" s="1" t="s">
        <v>182</v>
      </c>
      <c r="AJ12" s="1" t="s">
        <v>183</v>
      </c>
    </row>
    <row r="13" spans="1:39">
      <c r="A13" s="1"/>
      <c r="D13" s="20" t="s">
        <v>56</v>
      </c>
      <c r="F13" s="1" t="s">
        <v>184</v>
      </c>
      <c r="P13" s="1" t="s">
        <v>185</v>
      </c>
      <c r="T13" s="1" t="s">
        <v>186</v>
      </c>
      <c r="V13" s="1" t="s">
        <v>187</v>
      </c>
      <c r="X13" s="1" t="s">
        <v>188</v>
      </c>
      <c r="AD13" s="1" t="s">
        <v>189</v>
      </c>
      <c r="AF13" s="1" t="s">
        <v>190</v>
      </c>
      <c r="AJ13" s="1" t="s">
        <v>191</v>
      </c>
    </row>
    <row r="14" spans="1:39">
      <c r="D14" s="20" t="s">
        <v>57</v>
      </c>
      <c r="F14" s="1" t="s">
        <v>192</v>
      </c>
      <c r="P14" s="1" t="s">
        <v>193</v>
      </c>
      <c r="T14" s="1" t="s">
        <v>194</v>
      </c>
      <c r="V14" s="1" t="s">
        <v>195</v>
      </c>
      <c r="AF14" s="1" t="s">
        <v>20</v>
      </c>
      <c r="AJ14" s="1" t="s">
        <v>196</v>
      </c>
    </row>
    <row r="15" spans="1:39">
      <c r="D15" s="20" t="s">
        <v>19</v>
      </c>
      <c r="F15" s="1" t="s">
        <v>197</v>
      </c>
      <c r="P15" s="1" t="s">
        <v>198</v>
      </c>
      <c r="T15" s="1" t="s">
        <v>199</v>
      </c>
      <c r="V15" s="1" t="s">
        <v>143</v>
      </c>
      <c r="AF15" s="1" t="s">
        <v>200</v>
      </c>
      <c r="AJ15" s="1" t="s">
        <v>201</v>
      </c>
    </row>
    <row r="16" spans="1:39">
      <c r="D16" s="20" t="s">
        <v>58</v>
      </c>
      <c r="F16" s="1" t="s">
        <v>202</v>
      </c>
      <c r="T16" s="1" t="s">
        <v>203</v>
      </c>
      <c r="V16" s="1" t="s">
        <v>204</v>
      </c>
      <c r="AF16" s="1" t="s">
        <v>34</v>
      </c>
      <c r="AJ16" s="1" t="s">
        <v>205</v>
      </c>
    </row>
    <row r="17" spans="4:36">
      <c r="D17" s="20" t="s">
        <v>59</v>
      </c>
      <c r="F17" s="1" t="s">
        <v>206</v>
      </c>
      <c r="T17" s="1" t="s">
        <v>207</v>
      </c>
      <c r="AF17" s="1" t="s">
        <v>208</v>
      </c>
      <c r="AJ17" s="1" t="s">
        <v>209</v>
      </c>
    </row>
    <row r="18" spans="4:36">
      <c r="F18" s="1" t="s">
        <v>210</v>
      </c>
      <c r="T18" s="1" t="s">
        <v>211</v>
      </c>
      <c r="AF18" s="1" t="s">
        <v>212</v>
      </c>
      <c r="AJ18" s="1" t="s">
        <v>213</v>
      </c>
    </row>
    <row r="19" spans="4:36">
      <c r="F19" s="1" t="s">
        <v>214</v>
      </c>
      <c r="T19" s="1" t="s">
        <v>215</v>
      </c>
      <c r="AF19" s="1" t="s">
        <v>216</v>
      </c>
      <c r="AJ19" s="1" t="s">
        <v>217</v>
      </c>
    </row>
    <row r="20" spans="4:36">
      <c r="F20" s="1" t="s">
        <v>218</v>
      </c>
      <c r="T20" s="1" t="s">
        <v>219</v>
      </c>
      <c r="AF20" s="1" t="s">
        <v>220</v>
      </c>
      <c r="AJ20" s="1" t="s">
        <v>221</v>
      </c>
    </row>
    <row r="21" spans="4:36">
      <c r="F21" s="1" t="s">
        <v>222</v>
      </c>
      <c r="T21" s="1" t="s">
        <v>223</v>
      </c>
      <c r="AF21" s="1" t="s">
        <v>224</v>
      </c>
      <c r="AJ21" s="1" t="s">
        <v>225</v>
      </c>
    </row>
    <row r="22" spans="4:36">
      <c r="F22" s="1" t="s">
        <v>226</v>
      </c>
      <c r="T22" s="1" t="s">
        <v>227</v>
      </c>
      <c r="AF22" s="1" t="s">
        <v>228</v>
      </c>
      <c r="AJ22" s="1" t="s">
        <v>229</v>
      </c>
    </row>
    <row r="23" spans="4:36">
      <c r="F23" s="1" t="s">
        <v>230</v>
      </c>
      <c r="T23" s="1" t="s">
        <v>231</v>
      </c>
      <c r="AF23" s="1" t="s">
        <v>232</v>
      </c>
      <c r="AJ23" s="1" t="s">
        <v>233</v>
      </c>
    </row>
    <row r="24" spans="4:36">
      <c r="F24" s="1" t="s">
        <v>234</v>
      </c>
      <c r="T24" s="1" t="s">
        <v>235</v>
      </c>
      <c r="AF24" s="1" t="s">
        <v>236</v>
      </c>
    </row>
    <row r="25" spans="4:36">
      <c r="F25" s="1" t="s">
        <v>237</v>
      </c>
      <c r="T25" s="1" t="s">
        <v>238</v>
      </c>
      <c r="AF25" s="1" t="s">
        <v>239</v>
      </c>
    </row>
    <row r="26" spans="4:36">
      <c r="F26" s="1" t="s">
        <v>240</v>
      </c>
      <c r="T26" s="1" t="s">
        <v>241</v>
      </c>
      <c r="AF26" s="1" t="s">
        <v>242</v>
      </c>
    </row>
    <row r="27" spans="4:36">
      <c r="F27" s="1" t="s">
        <v>243</v>
      </c>
      <c r="T27" s="1" t="s">
        <v>244</v>
      </c>
      <c r="AF27" s="1" t="s">
        <v>245</v>
      </c>
    </row>
    <row r="28" spans="4:36">
      <c r="F28" s="1" t="s">
        <v>246</v>
      </c>
      <c r="T28" s="1" t="s">
        <v>247</v>
      </c>
      <c r="AF28" s="1" t="s">
        <v>248</v>
      </c>
    </row>
    <row r="29" spans="4:36">
      <c r="F29" s="1" t="s">
        <v>249</v>
      </c>
      <c r="T29" s="1" t="s">
        <v>250</v>
      </c>
      <c r="AF29" s="1" t="s">
        <v>251</v>
      </c>
    </row>
    <row r="30" spans="4:36">
      <c r="F30" s="1" t="s">
        <v>252</v>
      </c>
      <c r="T30" s="1" t="s">
        <v>253</v>
      </c>
      <c r="AF30" s="1" t="s">
        <v>254</v>
      </c>
    </row>
    <row r="31" spans="4:36">
      <c r="F31" s="1" t="s">
        <v>255</v>
      </c>
      <c r="T31" s="1" t="s">
        <v>256</v>
      </c>
      <c r="AF31" s="1" t="s">
        <v>257</v>
      </c>
    </row>
    <row r="32" spans="4:36">
      <c r="F32" s="1" t="s">
        <v>258</v>
      </c>
      <c r="T32" s="1" t="s">
        <v>259</v>
      </c>
      <c r="AF32" s="1" t="s">
        <v>260</v>
      </c>
    </row>
    <row r="33" spans="6:32">
      <c r="F33" s="1" t="s">
        <v>261</v>
      </c>
      <c r="T33" s="1" t="s">
        <v>262</v>
      </c>
      <c r="AF33" s="1" t="s">
        <v>263</v>
      </c>
    </row>
    <row r="34" spans="6:32">
      <c r="F34" s="1" t="s">
        <v>264</v>
      </c>
      <c r="T34" s="1" t="s">
        <v>265</v>
      </c>
      <c r="AF34" s="1" t="s">
        <v>266</v>
      </c>
    </row>
    <row r="35" spans="6:32">
      <c r="F35" s="1" t="s">
        <v>267</v>
      </c>
      <c r="T35" s="1" t="s">
        <v>268</v>
      </c>
      <c r="AF35" s="1" t="s">
        <v>269</v>
      </c>
    </row>
    <row r="36" spans="6:32">
      <c r="F36" s="1" t="s">
        <v>270</v>
      </c>
      <c r="AF36" s="1" t="s">
        <v>30</v>
      </c>
    </row>
    <row r="37" spans="6:32">
      <c r="F37" s="1" t="s">
        <v>271</v>
      </c>
      <c r="AF37" s="1" t="s">
        <v>272</v>
      </c>
    </row>
    <row r="38" spans="6:32">
      <c r="F38" s="1" t="s">
        <v>273</v>
      </c>
      <c r="AF38" s="1" t="s">
        <v>274</v>
      </c>
    </row>
    <row r="39" spans="6:32">
      <c r="F39" s="1" t="s">
        <v>275</v>
      </c>
      <c r="AF39" s="1" t="s">
        <v>276</v>
      </c>
    </row>
    <row r="40" spans="6:32">
      <c r="F40" s="1" t="s">
        <v>277</v>
      </c>
      <c r="AF40" s="1" t="s">
        <v>278</v>
      </c>
    </row>
    <row r="41" spans="6:32">
      <c r="F41" s="1" t="s">
        <v>279</v>
      </c>
      <c r="AF41" s="1" t="s">
        <v>280</v>
      </c>
    </row>
    <row r="42" spans="6:32">
      <c r="F42" s="1" t="s">
        <v>281</v>
      </c>
      <c r="AF42" s="1" t="s">
        <v>282</v>
      </c>
    </row>
    <row r="43" spans="6:32">
      <c r="F43" s="1" t="s">
        <v>283</v>
      </c>
      <c r="AF43" s="1" t="s">
        <v>284</v>
      </c>
    </row>
    <row r="44" spans="6:32">
      <c r="F44" s="1" t="s">
        <v>285</v>
      </c>
      <c r="AF44" s="1" t="s">
        <v>286</v>
      </c>
    </row>
    <row r="45" spans="6:32">
      <c r="F45" s="1" t="s">
        <v>287</v>
      </c>
      <c r="AF45" s="1" t="s">
        <v>26</v>
      </c>
    </row>
    <row r="46" spans="6:32">
      <c r="F46" s="1" t="s">
        <v>288</v>
      </c>
      <c r="AF46" s="1" t="s">
        <v>23</v>
      </c>
    </row>
    <row r="47" spans="6:32">
      <c r="F47" s="1" t="s">
        <v>289</v>
      </c>
      <c r="AF47" s="1" t="s">
        <v>290</v>
      </c>
    </row>
    <row r="48" spans="6:32">
      <c r="F48" s="1" t="s">
        <v>291</v>
      </c>
      <c r="AF48" s="1" t="s">
        <v>28</v>
      </c>
    </row>
    <row r="49" spans="6:32">
      <c r="F49" s="1" t="s">
        <v>292</v>
      </c>
      <c r="AF49" s="1" t="s">
        <v>293</v>
      </c>
    </row>
    <row r="50" spans="6:32">
      <c r="F50" s="1" t="s">
        <v>294</v>
      </c>
      <c r="AF50" s="1" t="s">
        <v>295</v>
      </c>
    </row>
    <row r="51" spans="6:32">
      <c r="F51" s="1" t="s">
        <v>296</v>
      </c>
      <c r="AF51" s="1" t="s">
        <v>297</v>
      </c>
    </row>
    <row r="52" spans="6:32">
      <c r="F52" s="1" t="s">
        <v>298</v>
      </c>
      <c r="AF52" s="1" t="s">
        <v>299</v>
      </c>
    </row>
    <row r="53" spans="6:32">
      <c r="F53" s="1" t="s">
        <v>300</v>
      </c>
      <c r="AF53" s="1" t="s">
        <v>301</v>
      </c>
    </row>
    <row r="54" spans="6:32">
      <c r="F54" s="1" t="s">
        <v>302</v>
      </c>
      <c r="AF54" s="1" t="s">
        <v>303</v>
      </c>
    </row>
    <row r="55" spans="6:32">
      <c r="F55" s="1" t="s">
        <v>304</v>
      </c>
      <c r="AF55" s="1" t="s">
        <v>305</v>
      </c>
    </row>
    <row r="56" spans="6:32">
      <c r="F56" s="1" t="s">
        <v>306</v>
      </c>
      <c r="AF56" s="1" t="s">
        <v>307</v>
      </c>
    </row>
    <row r="57" spans="6:32">
      <c r="F57" s="1" t="s">
        <v>308</v>
      </c>
      <c r="AF57" s="1" t="s">
        <v>309</v>
      </c>
    </row>
    <row r="58" spans="6:32">
      <c r="F58" s="1" t="s">
        <v>310</v>
      </c>
      <c r="AF58" s="1" t="s">
        <v>32</v>
      </c>
    </row>
    <row r="59" spans="6:32">
      <c r="F59" s="1" t="s">
        <v>311</v>
      </c>
      <c r="AF59" s="1" t="s">
        <v>40</v>
      </c>
    </row>
    <row r="60" spans="6:32">
      <c r="F60" s="1" t="s">
        <v>312</v>
      </c>
      <c r="AF60" s="1" t="s">
        <v>313</v>
      </c>
    </row>
    <row r="61" spans="6:32">
      <c r="F61" s="1" t="s">
        <v>314</v>
      </c>
      <c r="AF61" s="1" t="s">
        <v>36</v>
      </c>
    </row>
    <row r="62" spans="6:32">
      <c r="F62" s="1" t="s">
        <v>315</v>
      </c>
      <c r="AF62" s="1" t="s">
        <v>316</v>
      </c>
    </row>
    <row r="63" spans="6:32">
      <c r="F63" s="1" t="s">
        <v>154</v>
      </c>
      <c r="AF63" s="1" t="s">
        <v>317</v>
      </c>
    </row>
    <row r="64" spans="6:32">
      <c r="F64" s="1" t="s">
        <v>318</v>
      </c>
      <c r="AF64" s="1" t="s">
        <v>319</v>
      </c>
    </row>
    <row r="65" spans="6:32">
      <c r="F65" s="1" t="s">
        <v>320</v>
      </c>
      <c r="AF65" s="1" t="s">
        <v>321</v>
      </c>
    </row>
    <row r="66" spans="6:32">
      <c r="F66" s="1" t="s">
        <v>322</v>
      </c>
      <c r="AF66" s="1" t="s">
        <v>323</v>
      </c>
    </row>
    <row r="67" spans="6:32">
      <c r="F67" s="1" t="s">
        <v>324</v>
      </c>
      <c r="AF67" s="1" t="s">
        <v>325</v>
      </c>
    </row>
    <row r="68" spans="6:32">
      <c r="F68" s="1" t="s">
        <v>326</v>
      </c>
      <c r="AF68" s="1" t="s">
        <v>327</v>
      </c>
    </row>
    <row r="69" spans="6:32">
      <c r="F69" s="1" t="s">
        <v>328</v>
      </c>
      <c r="AF69" s="1" t="s">
        <v>329</v>
      </c>
    </row>
    <row r="70" spans="6:32">
      <c r="F70" s="1" t="s">
        <v>330</v>
      </c>
      <c r="AF70" s="1" t="s">
        <v>331</v>
      </c>
    </row>
    <row r="71" spans="6:32">
      <c r="F71" s="1" t="s">
        <v>332</v>
      </c>
      <c r="AF71" s="1" t="s">
        <v>38</v>
      </c>
    </row>
    <row r="72" spans="6:32">
      <c r="F72" s="1" t="s">
        <v>333</v>
      </c>
    </row>
    <row r="73" spans="6:32">
      <c r="F73" s="1" t="s">
        <v>334</v>
      </c>
    </row>
    <row r="74" spans="6:32">
      <c r="F74" s="1" t="s">
        <v>335</v>
      </c>
    </row>
    <row r="75" spans="6:32">
      <c r="F75" s="1" t="s">
        <v>336</v>
      </c>
    </row>
    <row r="76" spans="6:32">
      <c r="F76" s="1" t="s">
        <v>337</v>
      </c>
    </row>
    <row r="77" spans="6:32">
      <c r="F77" s="1" t="s">
        <v>338</v>
      </c>
    </row>
    <row r="78" spans="6:32">
      <c r="F78" s="1" t="s">
        <v>339</v>
      </c>
    </row>
    <row r="79" spans="6:32">
      <c r="F79" s="1" t="s">
        <v>340</v>
      </c>
    </row>
    <row r="80" spans="6:32">
      <c r="F80" s="1" t="s">
        <v>341</v>
      </c>
    </row>
    <row r="81" spans="6:6">
      <c r="F81" s="1" t="s">
        <v>342</v>
      </c>
    </row>
    <row r="82" spans="6:6">
      <c r="F82" s="1" t="s">
        <v>343</v>
      </c>
    </row>
    <row r="83" spans="6:6">
      <c r="F83" s="1" t="s">
        <v>344</v>
      </c>
    </row>
    <row r="84" spans="6:6">
      <c r="F84" s="1" t="s">
        <v>345</v>
      </c>
    </row>
    <row r="85" spans="6:6">
      <c r="F85" s="1" t="s">
        <v>346</v>
      </c>
    </row>
    <row r="86" spans="6:6">
      <c r="F86" s="1" t="s">
        <v>347</v>
      </c>
    </row>
    <row r="87" spans="6:6">
      <c r="F87" s="1" t="s">
        <v>348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A1342-29DE-4AAE-8C01-42CDB4E462BE}"/>
</file>

<file path=customXml/itemProps2.xml><?xml version="1.0" encoding="utf-8"?>
<ds:datastoreItem xmlns:ds="http://schemas.openxmlformats.org/officeDocument/2006/customXml" ds:itemID="{390D12D1-3245-4049-BF46-75274A0A6330}"/>
</file>

<file path=customXml/itemProps3.xml><?xml version="1.0" encoding="utf-8"?>
<ds:datastoreItem xmlns:ds="http://schemas.openxmlformats.org/officeDocument/2006/customXml" ds:itemID="{12E87BB2-0DA9-4747-BB3C-53EAEB96B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2022-11-23T08:23:52Z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