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vonneM\OneDrive\Desktop\"/>
    </mc:Choice>
  </mc:AlternateContent>
  <xr:revisionPtr revIDLastSave="0" documentId="8_{BA293FD9-3997-4AB5-A9B8-192F9067B78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Outloading Unavailability" sheetId="1" r:id="rId1"/>
    <sheet name="Lookups" sheetId="2" r:id="rId2"/>
  </sheets>
  <definedNames>
    <definedName name="AFG">Lookups!$F$2:$F$87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Lookups!$AB$2:$AB$10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ES5" i="1" l="1"/>
  <c r="XET5" i="1"/>
  <c r="XEX5" i="1"/>
  <c r="XEY5" i="1"/>
  <c r="XEZ5" i="1"/>
  <c r="XFB5" i="1"/>
  <c r="XFD5" i="1"/>
  <c r="XES6" i="1"/>
  <c r="XET6" i="1"/>
  <c r="XEV5" i="1"/>
  <c r="XFA5" i="1"/>
  <c r="XEV6" i="1"/>
  <c r="XEU5" i="1" l="1"/>
  <c r="XEU6" i="1"/>
  <c r="XEX6" i="1"/>
  <c r="XEY6" i="1"/>
  <c r="XEZ6" i="1"/>
  <c r="XFB6" i="1"/>
  <c r="XFD6" i="1"/>
  <c r="XES7" i="1"/>
  <c r="XET7" i="1"/>
  <c r="XEX7" i="1"/>
  <c r="XEY7" i="1"/>
  <c r="XEZ7" i="1"/>
  <c r="XFB7" i="1"/>
  <c r="XFD7" i="1"/>
  <c r="XES8" i="1"/>
  <c r="XET8" i="1"/>
  <c r="XEX8" i="1"/>
  <c r="XEY8" i="1"/>
  <c r="XEZ8" i="1"/>
  <c r="XFB8" i="1"/>
  <c r="XFD8" i="1"/>
  <c r="XES9" i="1"/>
  <c r="XET9" i="1"/>
  <c r="XEX9" i="1"/>
  <c r="XEY9" i="1"/>
  <c r="XEZ9" i="1"/>
  <c r="XFB9" i="1"/>
  <c r="XFD9" i="1"/>
  <c r="XES10" i="1"/>
  <c r="XET10" i="1"/>
  <c r="XEX10" i="1"/>
  <c r="XEY10" i="1"/>
  <c r="XEZ10" i="1"/>
  <c r="XFB10" i="1"/>
  <c r="XFD10" i="1"/>
  <c r="XES11" i="1"/>
  <c r="XET11" i="1"/>
  <c r="XEX11" i="1"/>
  <c r="XEY11" i="1"/>
  <c r="XEZ11" i="1"/>
  <c r="XFB11" i="1"/>
  <c r="XFD11" i="1"/>
  <c r="XES12" i="1"/>
  <c r="XET12" i="1"/>
  <c r="XEX12" i="1"/>
  <c r="XEY12" i="1"/>
  <c r="XEZ12" i="1"/>
  <c r="XFB12" i="1"/>
  <c r="XFD12" i="1"/>
  <c r="XES13" i="1"/>
  <c r="XET13" i="1"/>
  <c r="XEX13" i="1"/>
  <c r="XEY13" i="1"/>
  <c r="XEZ13" i="1"/>
  <c r="XFB13" i="1"/>
  <c r="XFD13" i="1"/>
  <c r="XES14" i="1"/>
  <c r="XET14" i="1"/>
  <c r="XEX14" i="1"/>
  <c r="XEY14" i="1"/>
  <c r="XEZ14" i="1"/>
  <c r="XFB14" i="1"/>
  <c r="XFD14" i="1"/>
  <c r="XES15" i="1"/>
  <c r="XET15" i="1"/>
  <c r="XEX15" i="1"/>
  <c r="XEY15" i="1"/>
  <c r="XEZ15" i="1"/>
  <c r="XFB15" i="1"/>
  <c r="XFD15" i="1"/>
  <c r="XES16" i="1"/>
  <c r="XET16" i="1"/>
  <c r="XEX16" i="1"/>
  <c r="XEY16" i="1"/>
  <c r="XEZ16" i="1"/>
  <c r="XFB16" i="1"/>
  <c r="XFD16" i="1"/>
  <c r="XES17" i="1"/>
  <c r="XET17" i="1"/>
  <c r="XEX17" i="1"/>
  <c r="XEY17" i="1"/>
  <c r="XEZ17" i="1"/>
  <c r="XFB17" i="1"/>
  <c r="XFD17" i="1"/>
  <c r="XES18" i="1"/>
  <c r="XET18" i="1"/>
  <c r="XEX18" i="1"/>
  <c r="XEY18" i="1"/>
  <c r="XEZ18" i="1"/>
  <c r="XFB18" i="1"/>
  <c r="XFD18" i="1"/>
  <c r="XES19" i="1"/>
  <c r="XET19" i="1"/>
  <c r="XEU19" i="1" s="1"/>
  <c r="XEX19" i="1"/>
  <c r="XEY19" i="1"/>
  <c r="XEZ19" i="1"/>
  <c r="XFB19" i="1"/>
  <c r="XFD19" i="1"/>
  <c r="XET20" i="1"/>
  <c r="XET21" i="1"/>
  <c r="XET22" i="1"/>
  <c r="XET23" i="1"/>
  <c r="XET24" i="1"/>
  <c r="XET25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ET112" i="1"/>
  <c r="XET113" i="1"/>
  <c r="XET114" i="1"/>
  <c r="XET115" i="1"/>
  <c r="XET116" i="1"/>
  <c r="XET117" i="1"/>
  <c r="XET118" i="1"/>
  <c r="XET119" i="1"/>
  <c r="XET120" i="1"/>
  <c r="XET121" i="1"/>
  <c r="XET122" i="1"/>
  <c r="XET123" i="1"/>
  <c r="XET124" i="1"/>
  <c r="XET125" i="1"/>
  <c r="XET126" i="1"/>
  <c r="XET127" i="1"/>
  <c r="XET128" i="1"/>
  <c r="XET129" i="1"/>
  <c r="XET130" i="1"/>
  <c r="XET131" i="1"/>
  <c r="XET132" i="1"/>
  <c r="XET133" i="1"/>
  <c r="XET134" i="1"/>
  <c r="XET135" i="1"/>
  <c r="XET136" i="1"/>
  <c r="XET137" i="1"/>
  <c r="XET138" i="1"/>
  <c r="XET139" i="1"/>
  <c r="XET140" i="1"/>
  <c r="XET141" i="1"/>
  <c r="XET142" i="1"/>
  <c r="XET143" i="1"/>
  <c r="XET144" i="1"/>
  <c r="XET145" i="1"/>
  <c r="XET146" i="1"/>
  <c r="XET147" i="1"/>
  <c r="XET148" i="1"/>
  <c r="XET149" i="1"/>
  <c r="XET150" i="1"/>
  <c r="XET151" i="1"/>
  <c r="XET152" i="1"/>
  <c r="XET153" i="1"/>
  <c r="XET154" i="1"/>
  <c r="XET155" i="1"/>
  <c r="XET156" i="1"/>
  <c r="XET157" i="1"/>
  <c r="XET158" i="1"/>
  <c r="XET159" i="1"/>
  <c r="XET160" i="1"/>
  <c r="XET161" i="1"/>
  <c r="XET162" i="1"/>
  <c r="XET163" i="1"/>
  <c r="XET164" i="1"/>
  <c r="XET165" i="1"/>
  <c r="XET166" i="1"/>
  <c r="XET167" i="1"/>
  <c r="XET168" i="1"/>
  <c r="XET169" i="1"/>
  <c r="XET170" i="1"/>
  <c r="XET171" i="1"/>
  <c r="XET172" i="1"/>
  <c r="XET173" i="1"/>
  <c r="XET174" i="1"/>
  <c r="XET175" i="1"/>
  <c r="XET176" i="1"/>
  <c r="XET177" i="1"/>
  <c r="XET178" i="1"/>
  <c r="XET179" i="1"/>
  <c r="XET180" i="1"/>
  <c r="XET181" i="1"/>
  <c r="XET182" i="1"/>
  <c r="XET183" i="1"/>
  <c r="XET184" i="1"/>
  <c r="XET185" i="1"/>
  <c r="XET186" i="1"/>
  <c r="XET187" i="1"/>
  <c r="XET188" i="1"/>
  <c r="XET189" i="1"/>
  <c r="XET190" i="1"/>
  <c r="XET191" i="1"/>
  <c r="XET192" i="1"/>
  <c r="XET193" i="1"/>
  <c r="XET194" i="1"/>
  <c r="XET195" i="1"/>
  <c r="XET196" i="1"/>
  <c r="XET197" i="1"/>
  <c r="XET198" i="1"/>
  <c r="XET199" i="1"/>
  <c r="XET200" i="1"/>
  <c r="XET201" i="1"/>
  <c r="XET202" i="1"/>
  <c r="XET203" i="1"/>
  <c r="XET4" i="1"/>
  <c r="XFB20" i="1"/>
  <c r="XFB21" i="1"/>
  <c r="XFB22" i="1"/>
  <c r="XFB23" i="1"/>
  <c r="XFB24" i="1"/>
  <c r="XFB25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FB112" i="1"/>
  <c r="XFB113" i="1"/>
  <c r="XFB114" i="1"/>
  <c r="XFB115" i="1"/>
  <c r="XFB116" i="1"/>
  <c r="XFB117" i="1"/>
  <c r="XFB118" i="1"/>
  <c r="XFB119" i="1"/>
  <c r="XFB120" i="1"/>
  <c r="XFB121" i="1"/>
  <c r="XFB122" i="1"/>
  <c r="XFB123" i="1"/>
  <c r="XFB124" i="1"/>
  <c r="XFB125" i="1"/>
  <c r="XFB126" i="1"/>
  <c r="XFB127" i="1"/>
  <c r="XFB128" i="1"/>
  <c r="XFB129" i="1"/>
  <c r="XFB130" i="1"/>
  <c r="XFB131" i="1"/>
  <c r="XFB132" i="1"/>
  <c r="XFB133" i="1"/>
  <c r="XFB134" i="1"/>
  <c r="XFB135" i="1"/>
  <c r="XFB136" i="1"/>
  <c r="XFB137" i="1"/>
  <c r="XFB138" i="1"/>
  <c r="XFB139" i="1"/>
  <c r="XFB140" i="1"/>
  <c r="XFB141" i="1"/>
  <c r="XFB142" i="1"/>
  <c r="XFB143" i="1"/>
  <c r="XFB144" i="1"/>
  <c r="XFB145" i="1"/>
  <c r="XFB146" i="1"/>
  <c r="XFB147" i="1"/>
  <c r="XFB148" i="1"/>
  <c r="XFB149" i="1"/>
  <c r="XFB150" i="1"/>
  <c r="XFB151" i="1"/>
  <c r="XFB152" i="1"/>
  <c r="XFB153" i="1"/>
  <c r="XFB154" i="1"/>
  <c r="XFB155" i="1"/>
  <c r="XFB156" i="1"/>
  <c r="XFB157" i="1"/>
  <c r="XFB158" i="1"/>
  <c r="XFB159" i="1"/>
  <c r="XFB160" i="1"/>
  <c r="XFB161" i="1"/>
  <c r="XFB162" i="1"/>
  <c r="XFB163" i="1"/>
  <c r="XFB164" i="1"/>
  <c r="XFB165" i="1"/>
  <c r="XFB166" i="1"/>
  <c r="XFB167" i="1"/>
  <c r="XFB168" i="1"/>
  <c r="XFB169" i="1"/>
  <c r="XFB170" i="1"/>
  <c r="XFB171" i="1"/>
  <c r="XFB172" i="1"/>
  <c r="XFB173" i="1"/>
  <c r="XFB174" i="1"/>
  <c r="XFB175" i="1"/>
  <c r="XFB176" i="1"/>
  <c r="XFB177" i="1"/>
  <c r="XFB178" i="1"/>
  <c r="XFB179" i="1"/>
  <c r="XFB180" i="1"/>
  <c r="XFB181" i="1"/>
  <c r="XFB182" i="1"/>
  <c r="XFB183" i="1"/>
  <c r="XFB184" i="1"/>
  <c r="XFB185" i="1"/>
  <c r="XFB186" i="1"/>
  <c r="XFB187" i="1"/>
  <c r="XFB188" i="1"/>
  <c r="XFB189" i="1"/>
  <c r="XFB190" i="1"/>
  <c r="XFB191" i="1"/>
  <c r="XFB192" i="1"/>
  <c r="XFB193" i="1"/>
  <c r="XFB194" i="1"/>
  <c r="XFB195" i="1"/>
  <c r="XFB196" i="1"/>
  <c r="XFB197" i="1"/>
  <c r="XFB198" i="1"/>
  <c r="XFB199" i="1"/>
  <c r="XFB200" i="1"/>
  <c r="XFB201" i="1"/>
  <c r="XFB202" i="1"/>
  <c r="XFB203" i="1"/>
  <c r="XFB4" i="1"/>
  <c r="XES20" i="1"/>
  <c r="XES21" i="1"/>
  <c r="XES22" i="1"/>
  <c r="XES23" i="1"/>
  <c r="XES24" i="1"/>
  <c r="XES25" i="1"/>
  <c r="XES27" i="1"/>
  <c r="XES28" i="1"/>
  <c r="XES29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S56" i="1"/>
  <c r="XES57" i="1"/>
  <c r="XES58" i="1"/>
  <c r="XES59" i="1"/>
  <c r="XES60" i="1"/>
  <c r="XES61" i="1"/>
  <c r="XES62" i="1"/>
  <c r="XEU62" i="1" s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S76" i="1"/>
  <c r="XES77" i="1"/>
  <c r="XES78" i="1"/>
  <c r="XEU78" i="1" s="1"/>
  <c r="XES79" i="1"/>
  <c r="XES80" i="1"/>
  <c r="XES81" i="1"/>
  <c r="XES82" i="1"/>
  <c r="XES83" i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S96" i="1"/>
  <c r="XES97" i="1"/>
  <c r="XES98" i="1"/>
  <c r="XES99" i="1"/>
  <c r="XEU99" i="1" s="1"/>
  <c r="XES100" i="1"/>
  <c r="XES101" i="1"/>
  <c r="XES102" i="1"/>
  <c r="XES103" i="1"/>
  <c r="XEU103" i="1" s="1"/>
  <c r="XES104" i="1"/>
  <c r="XES105" i="1"/>
  <c r="XES106" i="1"/>
  <c r="XEU106" i="1" s="1"/>
  <c r="XES107" i="1"/>
  <c r="XEU107" i="1" s="1"/>
  <c r="XES108" i="1"/>
  <c r="XES109" i="1"/>
  <c r="XES110" i="1"/>
  <c r="XES111" i="1"/>
  <c r="XES112" i="1"/>
  <c r="XES113" i="1"/>
  <c r="XES114" i="1"/>
  <c r="XES115" i="1"/>
  <c r="XES116" i="1"/>
  <c r="XES117" i="1"/>
  <c r="XES118" i="1"/>
  <c r="XEU118" i="1" s="1"/>
  <c r="XES119" i="1"/>
  <c r="XEU119" i="1" s="1"/>
  <c r="XES120" i="1"/>
  <c r="XES121" i="1"/>
  <c r="XES122" i="1"/>
  <c r="XEU122" i="1" s="1"/>
  <c r="XES123" i="1"/>
  <c r="XEU123" i="1" s="1"/>
  <c r="XES124" i="1"/>
  <c r="XES125" i="1"/>
  <c r="XES126" i="1"/>
  <c r="XEU126" i="1" s="1"/>
  <c r="XES127" i="1"/>
  <c r="XES128" i="1"/>
  <c r="XES129" i="1"/>
  <c r="XES130" i="1"/>
  <c r="XEU130" i="1" s="1"/>
  <c r="XES131" i="1"/>
  <c r="XES132" i="1"/>
  <c r="XES133" i="1"/>
  <c r="XES134" i="1"/>
  <c r="XEU134" i="1" s="1"/>
  <c r="XES135" i="1"/>
  <c r="XEU135" i="1" s="1"/>
  <c r="XES136" i="1"/>
  <c r="XES137" i="1"/>
  <c r="XES138" i="1"/>
  <c r="XEU138" i="1" s="1"/>
  <c r="XES139" i="1"/>
  <c r="XES140" i="1"/>
  <c r="XES141" i="1"/>
  <c r="XES142" i="1"/>
  <c r="XEU142" i="1" s="1"/>
  <c r="XES143" i="1"/>
  <c r="XES144" i="1"/>
  <c r="XES145" i="1"/>
  <c r="XES146" i="1"/>
  <c r="XEU146" i="1" s="1"/>
  <c r="XES147" i="1"/>
  <c r="XEU147" i="1" s="1"/>
  <c r="XES148" i="1"/>
  <c r="XES149" i="1"/>
  <c r="XES150" i="1"/>
  <c r="XEU150" i="1" s="1"/>
  <c r="XES151" i="1"/>
  <c r="XEU151" i="1" s="1"/>
  <c r="XES152" i="1"/>
  <c r="XES153" i="1"/>
  <c r="XES154" i="1"/>
  <c r="XEU154" i="1" s="1"/>
  <c r="XES155" i="1"/>
  <c r="XES156" i="1"/>
  <c r="XES157" i="1"/>
  <c r="XES158" i="1"/>
  <c r="XEU158" i="1" s="1"/>
  <c r="XES159" i="1"/>
  <c r="XES160" i="1"/>
  <c r="XES161" i="1"/>
  <c r="XES162" i="1"/>
  <c r="XEU162" i="1" s="1"/>
  <c r="XES163" i="1"/>
  <c r="XES164" i="1"/>
  <c r="XES165" i="1"/>
  <c r="XES166" i="1"/>
  <c r="XEU166" i="1" s="1"/>
  <c r="XES167" i="1"/>
  <c r="XEU167" i="1" s="1"/>
  <c r="XES168" i="1"/>
  <c r="XES169" i="1"/>
  <c r="XES170" i="1"/>
  <c r="XEU170" i="1" s="1"/>
  <c r="XES171" i="1"/>
  <c r="XEU171" i="1" s="1"/>
  <c r="XES172" i="1"/>
  <c r="XES173" i="1"/>
  <c r="XES174" i="1"/>
  <c r="XEU174" i="1" s="1"/>
  <c r="XES175" i="1"/>
  <c r="XEU175" i="1" s="1"/>
  <c r="XES176" i="1"/>
  <c r="XES177" i="1"/>
  <c r="XES178" i="1"/>
  <c r="XEU178" i="1" s="1"/>
  <c r="XES179" i="1"/>
  <c r="XES180" i="1"/>
  <c r="XES181" i="1"/>
  <c r="XES182" i="1"/>
  <c r="XEU182" i="1" s="1"/>
  <c r="XES183" i="1"/>
  <c r="XES184" i="1"/>
  <c r="XES185" i="1"/>
  <c r="XES186" i="1"/>
  <c r="XEU186" i="1" s="1"/>
  <c r="XES187" i="1"/>
  <c r="XEU187" i="1" s="1"/>
  <c r="XES188" i="1"/>
  <c r="XES189" i="1"/>
  <c r="XES190" i="1"/>
  <c r="XEU190" i="1" s="1"/>
  <c r="XES191" i="1"/>
  <c r="XES192" i="1"/>
  <c r="XES193" i="1"/>
  <c r="XES194" i="1"/>
  <c r="XEU194" i="1" s="1"/>
  <c r="XES195" i="1"/>
  <c r="XEU195" i="1" s="1"/>
  <c r="XES196" i="1"/>
  <c r="XES197" i="1"/>
  <c r="XES198" i="1"/>
  <c r="XEU198" i="1" s="1"/>
  <c r="XES199" i="1"/>
  <c r="XES200" i="1"/>
  <c r="XES201" i="1"/>
  <c r="XES202" i="1"/>
  <c r="XEU202" i="1" s="1"/>
  <c r="XES203" i="1"/>
  <c r="XES4" i="1"/>
  <c r="XEV10" i="1"/>
  <c r="XEV8" i="1"/>
  <c r="XFA10" i="1"/>
  <c r="XFA9" i="1"/>
  <c r="XFA11" i="1"/>
  <c r="XEV7" i="1"/>
  <c r="XFA7" i="1"/>
  <c r="XFA13" i="1"/>
  <c r="XEV19" i="1"/>
  <c r="XFA16" i="1"/>
  <c r="XEV12" i="1"/>
  <c r="XEV11" i="1"/>
  <c r="XEV14" i="1"/>
  <c r="XFA14" i="1"/>
  <c r="XEV16" i="1"/>
  <c r="XFA17" i="1"/>
  <c r="XEV13" i="1"/>
  <c r="XFA12" i="1"/>
  <c r="XEV9" i="1"/>
  <c r="XEV17" i="1"/>
  <c r="XFA8" i="1"/>
  <c r="XFA19" i="1"/>
  <c r="XFA15" i="1"/>
  <c r="XEV18" i="1"/>
  <c r="XFA18" i="1"/>
  <c r="XFA6" i="1"/>
  <c r="XEV15" i="1"/>
  <c r="XEU8" i="1" l="1"/>
  <c r="XEU16" i="1"/>
  <c r="XEU9" i="1"/>
  <c r="XEU12" i="1"/>
  <c r="XEU15" i="1"/>
  <c r="XEU14" i="1"/>
  <c r="XEU11" i="1"/>
  <c r="XEU7" i="1"/>
  <c r="XEU13" i="1"/>
  <c r="XEU10" i="1"/>
  <c r="XEU18" i="1"/>
  <c r="XEU17" i="1"/>
  <c r="XEU42" i="1"/>
  <c r="XEU34" i="1"/>
  <c r="XEU43" i="1"/>
  <c r="XEU102" i="1"/>
  <c r="XEU98" i="1"/>
  <c r="XEU94" i="1"/>
  <c r="XEU90" i="1"/>
  <c r="XEU86" i="1"/>
  <c r="XEU82" i="1"/>
  <c r="XEU79" i="1"/>
  <c r="XEU74" i="1"/>
  <c r="XEU66" i="1"/>
  <c r="XEU58" i="1"/>
  <c r="XEU137" i="1"/>
  <c r="XEU133" i="1"/>
  <c r="XEU129" i="1"/>
  <c r="XEU125" i="1"/>
  <c r="XEU117" i="1"/>
  <c r="XEU83" i="1"/>
  <c r="XEU70" i="1"/>
  <c r="XEU54" i="1"/>
  <c r="XEU46" i="1"/>
  <c r="XEU73" i="1"/>
  <c r="XEU114" i="1"/>
  <c r="XEU113" i="1"/>
  <c r="XEU111" i="1"/>
  <c r="XEU110" i="1"/>
  <c r="XEU101" i="1"/>
  <c r="XEU93" i="1"/>
  <c r="XEU201" i="1"/>
  <c r="XEU185" i="1"/>
  <c r="XEU177" i="1"/>
  <c r="XEU161" i="1"/>
  <c r="XEU181" i="1"/>
  <c r="XEU173" i="1"/>
  <c r="XEU200" i="1"/>
  <c r="XEU196" i="1"/>
  <c r="XEU192" i="1"/>
  <c r="XEU188" i="1"/>
  <c r="XEU184" i="1"/>
  <c r="XEU180" i="1"/>
  <c r="XEU176" i="1"/>
  <c r="XEU172" i="1"/>
  <c r="XEU168" i="1"/>
  <c r="XEU164" i="1"/>
  <c r="XEU160" i="1"/>
  <c r="XEU156" i="1"/>
  <c r="XEU152" i="1"/>
  <c r="XEU148" i="1"/>
  <c r="XEU144" i="1"/>
  <c r="XEU140" i="1"/>
  <c r="XEU136" i="1"/>
  <c r="XEU132" i="1"/>
  <c r="XEU128" i="1"/>
  <c r="XEU124" i="1"/>
  <c r="XEU120" i="1"/>
  <c r="XEU116" i="1"/>
  <c r="XEU112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85" i="1"/>
  <c r="XEU50" i="1"/>
  <c r="XEU48" i="1"/>
  <c r="XEU47" i="1"/>
  <c r="XEU38" i="1"/>
  <c r="XEU35" i="1"/>
  <c r="XEU30" i="1"/>
  <c r="XEU44" i="1"/>
  <c r="XEU40" i="1"/>
  <c r="XEU36" i="1"/>
  <c r="XEU32" i="1"/>
  <c r="XEU63" i="1"/>
  <c r="XEU39" i="1"/>
  <c r="XEU60" i="1"/>
  <c r="XEU59" i="1"/>
  <c r="XEU56" i="1"/>
  <c r="XEU52" i="1"/>
  <c r="XEU197" i="1"/>
  <c r="XEU189" i="1"/>
  <c r="XEU165" i="1"/>
  <c r="XEU157" i="1"/>
  <c r="XEU149" i="1"/>
  <c r="XEU141" i="1"/>
  <c r="XEU109" i="1"/>
  <c r="XEU77" i="1"/>
  <c r="XEU193" i="1"/>
  <c r="XEU169" i="1"/>
  <c r="XEU153" i="1"/>
  <c r="XEU145" i="1"/>
  <c r="XEU121" i="1"/>
  <c r="XEU105" i="1"/>
  <c r="XEU97" i="1"/>
  <c r="XEU89" i="1"/>
  <c r="XEU81" i="1"/>
  <c r="XEU28" i="1"/>
  <c r="XEU25" i="1"/>
  <c r="XEU22" i="1"/>
  <c r="XEU23" i="1"/>
  <c r="XEU21" i="1"/>
  <c r="XEU65" i="1"/>
  <c r="XEU57" i="1"/>
  <c r="XEU53" i="1"/>
  <c r="XEU49" i="1"/>
  <c r="XEU45" i="1"/>
  <c r="XEU37" i="1"/>
  <c r="XEU24" i="1"/>
  <c r="XEU203" i="1"/>
  <c r="XEU199" i="1"/>
  <c r="XEU191" i="1"/>
  <c r="XEU183" i="1"/>
  <c r="XEU179" i="1"/>
  <c r="XEU163" i="1"/>
  <c r="XEU159" i="1"/>
  <c r="XEU155" i="1"/>
  <c r="XEU143" i="1"/>
  <c r="XEU139" i="1"/>
  <c r="XEU131" i="1"/>
  <c r="XEU127" i="1"/>
  <c r="XEU115" i="1"/>
  <c r="XEU95" i="1"/>
  <c r="XEU91" i="1"/>
  <c r="XEU87" i="1"/>
  <c r="XEU75" i="1"/>
  <c r="XEU71" i="1"/>
  <c r="XEU69" i="1"/>
  <c r="XEU61" i="1"/>
  <c r="XEU41" i="1"/>
  <c r="XEU33" i="1"/>
  <c r="XEU29" i="1"/>
  <c r="XEU20" i="1"/>
  <c r="XEU67" i="1"/>
  <c r="XEU55" i="1"/>
  <c r="XEU51" i="1"/>
  <c r="XEU31" i="1"/>
  <c r="XEU27" i="1"/>
  <c r="XEU4" i="1"/>
  <c r="B2" i="1" l="1"/>
  <c r="XEZ20" i="1" l="1"/>
  <c r="XEZ21" i="1"/>
  <c r="XEZ22" i="1"/>
  <c r="XEZ23" i="1"/>
  <c r="XEZ24" i="1"/>
  <c r="XEZ25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Z112" i="1"/>
  <c r="XEZ113" i="1"/>
  <c r="XEZ114" i="1"/>
  <c r="XEZ115" i="1"/>
  <c r="XEZ116" i="1"/>
  <c r="XEZ117" i="1"/>
  <c r="XEZ118" i="1"/>
  <c r="XEZ119" i="1"/>
  <c r="XEZ120" i="1"/>
  <c r="XEZ121" i="1"/>
  <c r="XEZ122" i="1"/>
  <c r="XEZ123" i="1"/>
  <c r="XEZ124" i="1"/>
  <c r="XEZ125" i="1"/>
  <c r="XEZ126" i="1"/>
  <c r="XEZ127" i="1"/>
  <c r="XEZ128" i="1"/>
  <c r="XEZ129" i="1"/>
  <c r="XEZ130" i="1"/>
  <c r="XEZ131" i="1"/>
  <c r="XEZ132" i="1"/>
  <c r="XEZ133" i="1"/>
  <c r="XEZ134" i="1"/>
  <c r="XEZ135" i="1"/>
  <c r="XEZ136" i="1"/>
  <c r="XEZ137" i="1"/>
  <c r="XEZ138" i="1"/>
  <c r="XEZ139" i="1"/>
  <c r="XEZ140" i="1"/>
  <c r="XEZ141" i="1"/>
  <c r="XEZ142" i="1"/>
  <c r="XEZ143" i="1"/>
  <c r="XEZ144" i="1"/>
  <c r="XEZ145" i="1"/>
  <c r="XEZ146" i="1"/>
  <c r="XEZ147" i="1"/>
  <c r="XEZ148" i="1"/>
  <c r="XEZ149" i="1"/>
  <c r="XEZ150" i="1"/>
  <c r="XEZ151" i="1"/>
  <c r="XEZ152" i="1"/>
  <c r="XEZ153" i="1"/>
  <c r="XEZ154" i="1"/>
  <c r="XEZ155" i="1"/>
  <c r="XEZ156" i="1"/>
  <c r="XEZ157" i="1"/>
  <c r="XEZ158" i="1"/>
  <c r="XEZ159" i="1"/>
  <c r="XEZ160" i="1"/>
  <c r="XEZ161" i="1"/>
  <c r="XEZ162" i="1"/>
  <c r="XEZ163" i="1"/>
  <c r="XEZ164" i="1"/>
  <c r="XEZ165" i="1"/>
  <c r="XEZ166" i="1"/>
  <c r="XEZ167" i="1"/>
  <c r="XEZ168" i="1"/>
  <c r="XEZ169" i="1"/>
  <c r="XEZ170" i="1"/>
  <c r="XEZ171" i="1"/>
  <c r="XEZ172" i="1"/>
  <c r="XEZ173" i="1"/>
  <c r="XEZ174" i="1"/>
  <c r="XEZ175" i="1"/>
  <c r="XEZ176" i="1"/>
  <c r="XEZ177" i="1"/>
  <c r="XEZ178" i="1"/>
  <c r="XEZ179" i="1"/>
  <c r="XEZ180" i="1"/>
  <c r="XEZ181" i="1"/>
  <c r="XEZ182" i="1"/>
  <c r="XEZ183" i="1"/>
  <c r="XEZ184" i="1"/>
  <c r="XEZ185" i="1"/>
  <c r="XEZ186" i="1"/>
  <c r="XEZ187" i="1"/>
  <c r="XEZ188" i="1"/>
  <c r="XEZ189" i="1"/>
  <c r="XEZ190" i="1"/>
  <c r="XEZ191" i="1"/>
  <c r="XEZ192" i="1"/>
  <c r="XEZ193" i="1"/>
  <c r="XEZ194" i="1"/>
  <c r="XEZ195" i="1"/>
  <c r="XEZ196" i="1"/>
  <c r="XEZ197" i="1"/>
  <c r="XEZ198" i="1"/>
  <c r="XEZ199" i="1"/>
  <c r="XEZ200" i="1"/>
  <c r="XEZ201" i="1"/>
  <c r="XEZ202" i="1"/>
  <c r="XEZ203" i="1"/>
  <c r="XEZ4" i="1"/>
  <c r="XEY20" i="1"/>
  <c r="XEY21" i="1"/>
  <c r="XEY22" i="1"/>
  <c r="XEY23" i="1"/>
  <c r="XEY24" i="1"/>
  <c r="XEY25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Y112" i="1"/>
  <c r="XEY113" i="1"/>
  <c r="XEY114" i="1"/>
  <c r="XEY115" i="1"/>
  <c r="XEY116" i="1"/>
  <c r="XEY117" i="1"/>
  <c r="XEY118" i="1"/>
  <c r="XEY119" i="1"/>
  <c r="XEY120" i="1"/>
  <c r="XEY121" i="1"/>
  <c r="XEY122" i="1"/>
  <c r="XEY123" i="1"/>
  <c r="XEY124" i="1"/>
  <c r="XEY125" i="1"/>
  <c r="XEY126" i="1"/>
  <c r="XEY127" i="1"/>
  <c r="XEY128" i="1"/>
  <c r="XEY129" i="1"/>
  <c r="XEY130" i="1"/>
  <c r="XEY131" i="1"/>
  <c r="XEY132" i="1"/>
  <c r="XEY133" i="1"/>
  <c r="XEY134" i="1"/>
  <c r="XEY135" i="1"/>
  <c r="XEY136" i="1"/>
  <c r="XEY137" i="1"/>
  <c r="XEY138" i="1"/>
  <c r="XEY139" i="1"/>
  <c r="XEY140" i="1"/>
  <c r="XEY141" i="1"/>
  <c r="XEY142" i="1"/>
  <c r="XEY143" i="1"/>
  <c r="XEY144" i="1"/>
  <c r="XEY145" i="1"/>
  <c r="XEY146" i="1"/>
  <c r="XEY147" i="1"/>
  <c r="XEY148" i="1"/>
  <c r="XEY149" i="1"/>
  <c r="XEY150" i="1"/>
  <c r="XEY151" i="1"/>
  <c r="XEY152" i="1"/>
  <c r="XEY153" i="1"/>
  <c r="XEY154" i="1"/>
  <c r="XEY155" i="1"/>
  <c r="XEY156" i="1"/>
  <c r="XEY157" i="1"/>
  <c r="XEY158" i="1"/>
  <c r="XEY159" i="1"/>
  <c r="XEY160" i="1"/>
  <c r="XEY161" i="1"/>
  <c r="XEY162" i="1"/>
  <c r="XEY163" i="1"/>
  <c r="XEY164" i="1"/>
  <c r="XEY165" i="1"/>
  <c r="XEY166" i="1"/>
  <c r="XEY167" i="1"/>
  <c r="XEY168" i="1"/>
  <c r="XEY169" i="1"/>
  <c r="XEY170" i="1"/>
  <c r="XEY171" i="1"/>
  <c r="XEY172" i="1"/>
  <c r="XEY173" i="1"/>
  <c r="XEY174" i="1"/>
  <c r="XEY175" i="1"/>
  <c r="XEY176" i="1"/>
  <c r="XEY177" i="1"/>
  <c r="XEY178" i="1"/>
  <c r="XEY179" i="1"/>
  <c r="XEY180" i="1"/>
  <c r="XEY181" i="1"/>
  <c r="XEY182" i="1"/>
  <c r="XEY183" i="1"/>
  <c r="XEY184" i="1"/>
  <c r="XEY185" i="1"/>
  <c r="XEY186" i="1"/>
  <c r="XEY187" i="1"/>
  <c r="XEY188" i="1"/>
  <c r="XEY189" i="1"/>
  <c r="XEY190" i="1"/>
  <c r="XEY191" i="1"/>
  <c r="XEY192" i="1"/>
  <c r="XEY193" i="1"/>
  <c r="XEY194" i="1"/>
  <c r="XEY195" i="1"/>
  <c r="XEY196" i="1"/>
  <c r="XEY197" i="1"/>
  <c r="XEY198" i="1"/>
  <c r="XEY199" i="1"/>
  <c r="XEY200" i="1"/>
  <c r="XEY201" i="1"/>
  <c r="XEY202" i="1"/>
  <c r="XEY203" i="1"/>
  <c r="XEY4" i="1"/>
  <c r="XEX20" i="1"/>
  <c r="XEX21" i="1"/>
  <c r="XEX22" i="1"/>
  <c r="XEX23" i="1"/>
  <c r="XEX24" i="1"/>
  <c r="XEX25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XEX112" i="1"/>
  <c r="XEX113" i="1"/>
  <c r="XEX114" i="1"/>
  <c r="XEX115" i="1"/>
  <c r="XEX116" i="1"/>
  <c r="XEX117" i="1"/>
  <c r="XEX118" i="1"/>
  <c r="XEX119" i="1"/>
  <c r="XEX120" i="1"/>
  <c r="XEX121" i="1"/>
  <c r="XEX122" i="1"/>
  <c r="XEX123" i="1"/>
  <c r="XEX124" i="1"/>
  <c r="XEX125" i="1"/>
  <c r="XEX126" i="1"/>
  <c r="XEX127" i="1"/>
  <c r="XEX128" i="1"/>
  <c r="XEX129" i="1"/>
  <c r="XEX130" i="1"/>
  <c r="XEX131" i="1"/>
  <c r="XEX132" i="1"/>
  <c r="XEX133" i="1"/>
  <c r="XEX134" i="1"/>
  <c r="XEX135" i="1"/>
  <c r="XEX136" i="1"/>
  <c r="XEX137" i="1"/>
  <c r="XEX138" i="1"/>
  <c r="XEX139" i="1"/>
  <c r="XEX140" i="1"/>
  <c r="XEX141" i="1"/>
  <c r="XEX142" i="1"/>
  <c r="XEX143" i="1"/>
  <c r="XEX144" i="1"/>
  <c r="XEX145" i="1"/>
  <c r="XEX146" i="1"/>
  <c r="XEX147" i="1"/>
  <c r="XEX148" i="1"/>
  <c r="XEX149" i="1"/>
  <c r="XEX150" i="1"/>
  <c r="XEX151" i="1"/>
  <c r="XEX152" i="1"/>
  <c r="XEX153" i="1"/>
  <c r="XEX154" i="1"/>
  <c r="XEX155" i="1"/>
  <c r="XEX156" i="1"/>
  <c r="XEX157" i="1"/>
  <c r="XEX158" i="1"/>
  <c r="XEX159" i="1"/>
  <c r="XEX160" i="1"/>
  <c r="XEX161" i="1"/>
  <c r="XEX162" i="1"/>
  <c r="XEX163" i="1"/>
  <c r="XEX164" i="1"/>
  <c r="XEX165" i="1"/>
  <c r="XEX166" i="1"/>
  <c r="XEX167" i="1"/>
  <c r="XEX168" i="1"/>
  <c r="XEX169" i="1"/>
  <c r="XEX170" i="1"/>
  <c r="XEX171" i="1"/>
  <c r="XEX172" i="1"/>
  <c r="XEX173" i="1"/>
  <c r="XEX174" i="1"/>
  <c r="XEX175" i="1"/>
  <c r="XEX176" i="1"/>
  <c r="XEX177" i="1"/>
  <c r="XEX178" i="1"/>
  <c r="XEX179" i="1"/>
  <c r="XEX180" i="1"/>
  <c r="XEX181" i="1"/>
  <c r="XEX182" i="1"/>
  <c r="XEX183" i="1"/>
  <c r="XEX184" i="1"/>
  <c r="XEX185" i="1"/>
  <c r="XEX186" i="1"/>
  <c r="XEX187" i="1"/>
  <c r="XEX188" i="1"/>
  <c r="XEX189" i="1"/>
  <c r="XEX190" i="1"/>
  <c r="XEX191" i="1"/>
  <c r="XEX192" i="1"/>
  <c r="XEX193" i="1"/>
  <c r="XEX194" i="1"/>
  <c r="XEX195" i="1"/>
  <c r="XEX196" i="1"/>
  <c r="XEX197" i="1"/>
  <c r="XEX198" i="1"/>
  <c r="XEX199" i="1"/>
  <c r="XEX200" i="1"/>
  <c r="XEX201" i="1"/>
  <c r="XEX202" i="1"/>
  <c r="XEX203" i="1"/>
  <c r="XEX4" i="1"/>
  <c r="E2" i="1" l="1"/>
  <c r="F2" i="1"/>
  <c r="XFD20" i="1"/>
  <c r="XFD21" i="1"/>
  <c r="XFD22" i="1"/>
  <c r="XFD23" i="1"/>
  <c r="XFD24" i="1"/>
  <c r="XFD25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XFD112" i="1"/>
  <c r="XFD113" i="1"/>
  <c r="XFD114" i="1"/>
  <c r="XFD115" i="1"/>
  <c r="XFD116" i="1"/>
  <c r="XFD117" i="1"/>
  <c r="XFD118" i="1"/>
  <c r="XFD119" i="1"/>
  <c r="XFD120" i="1"/>
  <c r="XFD121" i="1"/>
  <c r="XFD122" i="1"/>
  <c r="XFD123" i="1"/>
  <c r="XFD124" i="1"/>
  <c r="XFD125" i="1"/>
  <c r="XFD126" i="1"/>
  <c r="XFD127" i="1"/>
  <c r="XFD128" i="1"/>
  <c r="XFD129" i="1"/>
  <c r="XFD130" i="1"/>
  <c r="XFD131" i="1"/>
  <c r="XFD132" i="1"/>
  <c r="XFD133" i="1"/>
  <c r="XFD134" i="1"/>
  <c r="XFD135" i="1"/>
  <c r="XFD136" i="1"/>
  <c r="XFD137" i="1"/>
  <c r="XFD138" i="1"/>
  <c r="XFD139" i="1"/>
  <c r="XFD140" i="1"/>
  <c r="XFD141" i="1"/>
  <c r="XFD142" i="1"/>
  <c r="XFD143" i="1"/>
  <c r="XFD144" i="1"/>
  <c r="XFD145" i="1"/>
  <c r="XFD146" i="1"/>
  <c r="XFD147" i="1"/>
  <c r="XFD148" i="1"/>
  <c r="XFD149" i="1"/>
  <c r="XFD150" i="1"/>
  <c r="XFD151" i="1"/>
  <c r="XFD152" i="1"/>
  <c r="XFD153" i="1"/>
  <c r="XFD154" i="1"/>
  <c r="XFD155" i="1"/>
  <c r="XFD156" i="1"/>
  <c r="XFD157" i="1"/>
  <c r="XFD158" i="1"/>
  <c r="XFD159" i="1"/>
  <c r="XFD160" i="1"/>
  <c r="XFD161" i="1"/>
  <c r="XFD162" i="1"/>
  <c r="XFD163" i="1"/>
  <c r="XFD164" i="1"/>
  <c r="XFD165" i="1"/>
  <c r="XFD166" i="1"/>
  <c r="XFD167" i="1"/>
  <c r="XFD168" i="1"/>
  <c r="XFD169" i="1"/>
  <c r="XFD170" i="1"/>
  <c r="XFD171" i="1"/>
  <c r="XFD172" i="1"/>
  <c r="XFD173" i="1"/>
  <c r="XFD174" i="1"/>
  <c r="XFD175" i="1"/>
  <c r="XFD176" i="1"/>
  <c r="XFD177" i="1"/>
  <c r="XFD178" i="1"/>
  <c r="XFD179" i="1"/>
  <c r="XFD180" i="1"/>
  <c r="XFD181" i="1"/>
  <c r="XFD182" i="1"/>
  <c r="XFD183" i="1"/>
  <c r="XFD184" i="1"/>
  <c r="XFD185" i="1"/>
  <c r="XFD186" i="1"/>
  <c r="XFD187" i="1"/>
  <c r="XFD188" i="1"/>
  <c r="XFD189" i="1"/>
  <c r="XFD190" i="1"/>
  <c r="XFD191" i="1"/>
  <c r="XFD192" i="1"/>
  <c r="XFD193" i="1"/>
  <c r="XFD194" i="1"/>
  <c r="XFD195" i="1"/>
  <c r="XFD196" i="1"/>
  <c r="XFD197" i="1"/>
  <c r="XFD198" i="1"/>
  <c r="XFD199" i="1"/>
  <c r="XFD200" i="1"/>
  <c r="XFD201" i="1"/>
  <c r="XFD202" i="1"/>
  <c r="XFD203" i="1"/>
  <c r="XFD4" i="1" l="1"/>
  <c r="G2" i="1" s="1"/>
  <c r="XEV151" i="1"/>
  <c r="XFA40" i="1"/>
  <c r="XEV126" i="1"/>
  <c r="XFA34" i="1"/>
  <c r="XFA198" i="1"/>
  <c r="XFA46" i="1"/>
  <c r="XFA106" i="1"/>
  <c r="XEV69" i="1"/>
  <c r="XFA139" i="1"/>
  <c r="XEV68" i="1"/>
  <c r="XFA36" i="1"/>
  <c r="XFA83" i="1"/>
  <c r="XFA126" i="1"/>
  <c r="XFA56" i="1"/>
  <c r="XEV36" i="1"/>
  <c r="XEV94" i="1"/>
  <c r="XEV74" i="1"/>
  <c r="XEV146" i="1"/>
  <c r="XFA100" i="1"/>
  <c r="XEV100" i="1"/>
  <c r="XEV199" i="1"/>
  <c r="XFA117" i="1"/>
  <c r="XFA29" i="1"/>
  <c r="XEV173" i="1"/>
  <c r="XEV116" i="1"/>
  <c r="XEV129" i="1"/>
  <c r="XEV163" i="1"/>
  <c r="XFA93" i="1"/>
  <c r="XEV180" i="1"/>
  <c r="XFA190" i="1"/>
  <c r="XEV56" i="1"/>
  <c r="XEV150" i="1"/>
  <c r="XEV104" i="1"/>
  <c r="XFA121" i="1"/>
  <c r="XFA131" i="1"/>
  <c r="XFA81" i="1"/>
  <c r="XEV38" i="1"/>
  <c r="XEV169" i="1"/>
  <c r="XEV62" i="1"/>
  <c r="XFA84" i="1"/>
  <c r="XEV161" i="1"/>
  <c r="XFA30" i="1"/>
  <c r="XEV78" i="1"/>
  <c r="XEV122" i="1"/>
  <c r="XEV162" i="1"/>
  <c r="XEV103" i="1"/>
  <c r="XEV167" i="1"/>
  <c r="XEV80" i="1"/>
  <c r="XEV39" i="1"/>
  <c r="XFA120" i="1"/>
  <c r="XEV101" i="1"/>
  <c r="XEV145" i="1"/>
  <c r="XFA151" i="1"/>
  <c r="XFA27" i="1"/>
  <c r="XFA189" i="1"/>
  <c r="XEV93" i="1"/>
  <c r="XEV106" i="1"/>
  <c r="XFA105" i="1"/>
  <c r="XEV185" i="1"/>
  <c r="XFA92" i="1"/>
  <c r="XEV89" i="1"/>
  <c r="XEV159" i="1"/>
  <c r="XEV47" i="1"/>
  <c r="XFA48" i="1"/>
  <c r="XFA200" i="1"/>
  <c r="XEV142" i="1"/>
  <c r="XEV63" i="1"/>
  <c r="XEV46" i="1"/>
  <c r="XFA72" i="1"/>
  <c r="XFA43" i="1"/>
  <c r="XEV31" i="1"/>
  <c r="XEV121" i="1"/>
  <c r="XEV59" i="1"/>
  <c r="XFA161" i="1"/>
  <c r="XEV168" i="1"/>
  <c r="XFA24" i="1"/>
  <c r="XEV54" i="1"/>
  <c r="XEV48" i="1"/>
  <c r="XEV131" i="1"/>
  <c r="XFA113" i="1"/>
  <c r="XFA75" i="1"/>
  <c r="XFA184" i="1"/>
  <c r="XFA180" i="1"/>
  <c r="XFA71" i="1"/>
  <c r="XEV140" i="1"/>
  <c r="XFA102" i="1"/>
  <c r="XFA164" i="1"/>
  <c r="XFA90" i="1"/>
  <c r="XEV34" i="1"/>
  <c r="XFA114" i="1"/>
  <c r="XFA193" i="1"/>
  <c r="XEV61" i="1"/>
  <c r="XFA159" i="1"/>
  <c r="XFA37" i="1"/>
  <c r="XFA89" i="1"/>
  <c r="XEV119" i="1"/>
  <c r="XEV158" i="1"/>
  <c r="XFA23" i="1"/>
  <c r="XFA150" i="1"/>
  <c r="XEV192" i="1"/>
  <c r="XFA147" i="1"/>
  <c r="XEV166" i="1"/>
  <c r="XFA154" i="1"/>
  <c r="XFA99" i="1"/>
  <c r="XFA50" i="1"/>
  <c r="XFA49" i="1"/>
  <c r="XFA127" i="1"/>
  <c r="XEV178" i="1"/>
  <c r="XFA134" i="1"/>
  <c r="XEV148" i="1"/>
  <c r="XFA21" i="1"/>
  <c r="XFA38" i="1"/>
  <c r="XFA141" i="1"/>
  <c r="XFA66" i="1"/>
  <c r="XEV136" i="1"/>
  <c r="XFA45" i="1"/>
  <c r="XEV24" i="1"/>
  <c r="XEV175" i="1"/>
  <c r="XFA186" i="1"/>
  <c r="XFA137" i="1"/>
  <c r="XFA179" i="1"/>
  <c r="XFA169" i="1"/>
  <c r="XFA101" i="1"/>
  <c r="XEV107" i="1"/>
  <c r="XEV154" i="1"/>
  <c r="XFA129" i="1"/>
  <c r="XFA107" i="1"/>
  <c r="XFA143" i="1"/>
  <c r="XFA4" i="1"/>
  <c r="XEV95" i="1"/>
  <c r="XFA104" i="1"/>
  <c r="XFA124" i="1"/>
  <c r="XFA22" i="1"/>
  <c r="XEV143" i="1"/>
  <c r="XEV70" i="1"/>
  <c r="XFA85" i="1"/>
  <c r="XEV157" i="1"/>
  <c r="XFA28" i="1"/>
  <c r="XEV194" i="1"/>
  <c r="XFA77" i="1"/>
  <c r="XEV73" i="1"/>
  <c r="XFA181" i="1"/>
  <c r="XEV20" i="1"/>
  <c r="XFA58" i="1"/>
  <c r="XFA96" i="1"/>
  <c r="XEV114" i="1"/>
  <c r="XEV30" i="1"/>
  <c r="XEV128" i="1"/>
  <c r="XEV81" i="1"/>
  <c r="XFA123" i="1"/>
  <c r="XEV183" i="1"/>
  <c r="XEV172" i="1"/>
  <c r="XEV29" i="1"/>
  <c r="XEV155" i="1"/>
  <c r="XFA80" i="1"/>
  <c r="XEV203" i="1"/>
  <c r="XEV164" i="1"/>
  <c r="XEV195" i="1"/>
  <c r="XEV32" i="1"/>
  <c r="XEV200" i="1"/>
  <c r="XEV4" i="1"/>
  <c r="XFA33" i="1"/>
  <c r="XEV42" i="1"/>
  <c r="XEV170" i="1"/>
  <c r="XEV135" i="1"/>
  <c r="XFA91" i="1"/>
  <c r="XFA111" i="1"/>
  <c r="XFA195" i="1"/>
  <c r="XFA20" i="1"/>
  <c r="XFA153" i="1"/>
  <c r="XFA112" i="1"/>
  <c r="XFA59" i="1"/>
  <c r="XEV91" i="1"/>
  <c r="XFA197" i="1"/>
  <c r="XEV71" i="1"/>
  <c r="XFA149" i="1"/>
  <c r="XEV99" i="1"/>
  <c r="XFA67" i="1"/>
  <c r="XFA182" i="1"/>
  <c r="XFA76" i="1"/>
  <c r="XFA95" i="1"/>
  <c r="XEV134" i="1"/>
  <c r="XFA64" i="1"/>
  <c r="XFA199" i="1"/>
  <c r="XEV27" i="1"/>
  <c r="XEV165" i="1"/>
  <c r="XFA39" i="1"/>
  <c r="XFA70" i="1"/>
  <c r="XFA201" i="1"/>
  <c r="XEV198" i="1"/>
  <c r="XFA188" i="1"/>
  <c r="XEV117" i="1"/>
  <c r="XFA116" i="1"/>
  <c r="XFA196" i="1"/>
  <c r="XEV112" i="1"/>
  <c r="XFA53" i="1"/>
  <c r="XFA97" i="1"/>
  <c r="XEV23" i="1"/>
  <c r="XEV110" i="1"/>
  <c r="XEV52" i="1"/>
  <c r="XEV125" i="1"/>
  <c r="XEV105" i="1"/>
  <c r="XEV176" i="1"/>
  <c r="XEV174" i="1"/>
  <c r="XFA148" i="1"/>
  <c r="XEV58" i="1"/>
  <c r="XFA178" i="1"/>
  <c r="XFA68" i="1"/>
  <c r="XEV144" i="1"/>
  <c r="XFA35" i="1"/>
  <c r="XEV124" i="1"/>
  <c r="XFA109" i="1"/>
  <c r="XEV115" i="1"/>
  <c r="XFA203" i="1"/>
  <c r="XFA60" i="1"/>
  <c r="XEV28" i="1"/>
  <c r="XFA185" i="1"/>
  <c r="XFA32" i="1"/>
  <c r="XEV97" i="1"/>
  <c r="XFA142" i="1"/>
  <c r="XFA42" i="1"/>
  <c r="XFA173" i="1"/>
  <c r="XEV132" i="1"/>
  <c r="XEV98" i="1"/>
  <c r="XEV66" i="1"/>
  <c r="XFA98" i="1"/>
  <c r="XEV141" i="1"/>
  <c r="XEV186" i="1"/>
  <c r="XFA202" i="1"/>
  <c r="XFA55" i="1"/>
  <c r="XFA57" i="1"/>
  <c r="XEV118" i="1"/>
  <c r="XFA122" i="1"/>
  <c r="XFA132" i="1"/>
  <c r="XFA162" i="1"/>
  <c r="XEV92" i="1"/>
  <c r="XFA135" i="1"/>
  <c r="XFA47" i="1"/>
  <c r="XEV181" i="1"/>
  <c r="XFA119" i="1"/>
  <c r="XEV57" i="1"/>
  <c r="XFA94" i="1"/>
  <c r="XEV201" i="1"/>
  <c r="XEV88" i="1"/>
  <c r="XFA156" i="1"/>
  <c r="XFA44" i="1"/>
  <c r="XEV187" i="1"/>
  <c r="XFA74" i="1"/>
  <c r="XFA130" i="1"/>
  <c r="XFA152" i="1"/>
  <c r="XFA87" i="1"/>
  <c r="XFA78" i="1"/>
  <c r="XEV160" i="1"/>
  <c r="XEV188" i="1"/>
  <c r="XFA54" i="1"/>
  <c r="XEV111" i="1"/>
  <c r="XFA31" i="1"/>
  <c r="XFA175" i="1"/>
  <c r="XEV127" i="1"/>
  <c r="XFA61" i="1"/>
  <c r="XFA118" i="1"/>
  <c r="XFA146" i="1"/>
  <c r="XEV152" i="1"/>
  <c r="XFA167" i="1"/>
  <c r="XEV156" i="1"/>
  <c r="XEV139" i="1"/>
  <c r="XFA160" i="1"/>
  <c r="XFA63" i="1"/>
  <c r="XFA88" i="1"/>
  <c r="XEV113" i="1"/>
  <c r="XEV37" i="1"/>
  <c r="XFA176" i="1"/>
  <c r="XEV72" i="1"/>
  <c r="XEV147" i="1"/>
  <c r="XEV130" i="1"/>
  <c r="XEV171" i="1"/>
  <c r="XFA125" i="1"/>
  <c r="XFA155" i="1"/>
  <c r="XFA103" i="1"/>
  <c r="XFA194" i="1"/>
  <c r="XEV191" i="1"/>
  <c r="XEV190" i="1"/>
  <c r="XFA128" i="1"/>
  <c r="XEV197" i="1"/>
  <c r="XFA168" i="1"/>
  <c r="XEV84" i="1"/>
  <c r="XEV90" i="1"/>
  <c r="XEV102" i="1"/>
  <c r="XFA140" i="1"/>
  <c r="XFA165" i="1"/>
  <c r="XEV196" i="1"/>
  <c r="XEV96" i="1"/>
  <c r="XEV137" i="1"/>
  <c r="XEV65" i="1"/>
  <c r="XFA187" i="1"/>
  <c r="XFA183" i="1"/>
  <c r="XFA69" i="1"/>
  <c r="XEV41" i="1"/>
  <c r="XFA25" i="1"/>
  <c r="XFA86" i="1"/>
  <c r="XEV109" i="1"/>
  <c r="XEV123" i="1"/>
  <c r="XFA191" i="1"/>
  <c r="XEV108" i="1"/>
  <c r="XFA163" i="1"/>
  <c r="XFA79" i="1"/>
  <c r="XEV182" i="1"/>
  <c r="XEV149" i="1"/>
  <c r="XEV77" i="1"/>
  <c r="XFA73" i="1"/>
  <c r="XEV53" i="1"/>
  <c r="XFA65" i="1"/>
  <c r="XFA133" i="1"/>
  <c r="XEV193" i="1"/>
  <c r="XEV33" i="1"/>
  <c r="XEV75" i="1"/>
  <c r="XFA82" i="1"/>
  <c r="XEV45" i="1"/>
  <c r="XFA52" i="1"/>
  <c r="XEV177" i="1"/>
  <c r="XEV79" i="1"/>
  <c r="XEV82" i="1"/>
  <c r="XEV86" i="1"/>
  <c r="XFA157" i="1"/>
  <c r="XEV64" i="1"/>
  <c r="XEV67" i="1"/>
  <c r="XFA41" i="1"/>
  <c r="XEV76" i="1"/>
  <c r="XFA166" i="1"/>
  <c r="XFA174" i="1"/>
  <c r="XEV85" i="1"/>
  <c r="XEV133" i="1"/>
  <c r="XEV179" i="1"/>
  <c r="XEV50" i="1"/>
  <c r="XEV51" i="1"/>
  <c r="XFA108" i="1"/>
  <c r="XEV184" i="1"/>
  <c r="XEV44" i="1"/>
  <c r="XEV87" i="1"/>
  <c r="XFA158" i="1"/>
  <c r="XFA172" i="1"/>
  <c r="XFA170" i="1"/>
  <c r="XFA110" i="1"/>
  <c r="XEV21" i="1"/>
  <c r="XFA145" i="1"/>
  <c r="XFA51" i="1"/>
  <c r="XEV22" i="1"/>
  <c r="XEV55" i="1"/>
  <c r="XFA171" i="1"/>
  <c r="XFA62" i="1"/>
  <c r="XFA177" i="1"/>
  <c r="XEV43" i="1"/>
  <c r="XEV120" i="1"/>
  <c r="XFA144" i="1"/>
  <c r="XEV35" i="1"/>
  <c r="XEV40" i="1"/>
  <c r="XEV83" i="1"/>
  <c r="XEV153" i="1"/>
  <c r="XEV202" i="1"/>
  <c r="XEV60" i="1"/>
  <c r="XFA115" i="1"/>
  <c r="XEV138" i="1"/>
  <c r="XEV25" i="1"/>
  <c r="XEV49" i="1"/>
  <c r="XFA136" i="1"/>
  <c r="XFA138" i="1"/>
  <c r="XFA192" i="1"/>
  <c r="XEV189" i="1"/>
  <c r="C2" i="1" l="1"/>
  <c r="D2" i="1"/>
</calcChain>
</file>

<file path=xl/sharedStrings.xml><?xml version="1.0" encoding="utf-8"?>
<sst xmlns="http://schemas.openxmlformats.org/spreadsheetml/2006/main" count="482" uniqueCount="370">
  <si>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</si>
  <si>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</si>
  <si>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</si>
  <si>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</si>
  <si>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</si>
  <si>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</si>
  <si>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</si>
  <si>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</si>
  <si>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</si>
  <si>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</si>
  <si>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</si>
  <si>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</si>
  <si>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</si>
  <si>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</si>
  <si>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</si>
  <si>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</si>
  <si>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</si>
  <si>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</si>
  <si>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</si>
  <si>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</si>
  <si>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Weiveld *</t>
  </si>
  <si>
    <t>No Out-Loading. Power Outage for x Days</t>
  </si>
  <si>
    <t>Call 060 966 6835. Silo G218</t>
  </si>
  <si>
    <t>Van Tonder</t>
  </si>
  <si>
    <t>No Out-Loading. Fumigation.</t>
  </si>
  <si>
    <t>WEAT Call 060 966 - 6870. Silo G280</t>
  </si>
  <si>
    <t>Odendaalsrus</t>
  </si>
  <si>
    <t>SUNS Call 060 966 6865. Silo g212</t>
  </si>
  <si>
    <t>Protespan</t>
  </si>
  <si>
    <t>WEAT Call 060 966 6867. Silo G271</t>
  </si>
  <si>
    <t>Schweizer Reneke *</t>
  </si>
  <si>
    <t>SUNS Call 060 966 6905. Silo G160</t>
  </si>
  <si>
    <t>SUNS Call 060 966 6870. Silo G280</t>
  </si>
  <si>
    <t>Bothaville</t>
  </si>
  <si>
    <t>WEAT Call 060 966 6840. Silo G222</t>
  </si>
  <si>
    <t>Vredefort *</t>
  </si>
  <si>
    <t>SUNS Call 060  966  6834. Silo G233</t>
  </si>
  <si>
    <t>GWK</t>
  </si>
  <si>
    <t>Prieska</t>
  </si>
  <si>
    <t>ONLY AFFECTS OUTLOADING OF WHEAT 0828085349</t>
  </si>
  <si>
    <t>Modderrivier</t>
  </si>
  <si>
    <t>ONLY AFFECTS OUTLOADING OF MAIZE</t>
  </si>
  <si>
    <t>Hartbeesfontein *</t>
  </si>
  <si>
    <t>YMAZ Call 060 966 6820. Silo G211</t>
  </si>
  <si>
    <t>Heilbron *</t>
  </si>
  <si>
    <t>YOPT Call 060 966 6821. Silo G193</t>
  </si>
  <si>
    <t>WEAT Call 060 966 6820. G211</t>
  </si>
  <si>
    <t>SWK Kameel</t>
  </si>
  <si>
    <t>YMAZ Call 0828056412. Silo G151</t>
  </si>
  <si>
    <t>Schuttesdraai</t>
  </si>
  <si>
    <t>WOPT Call 060 966 6851. Silo G253</t>
  </si>
  <si>
    <t>AFG</t>
  </si>
  <si>
    <t>Brits</t>
  </si>
  <si>
    <t>WEAT. Call 012 640 1600</t>
  </si>
  <si>
    <t>Greylingstad</t>
  </si>
  <si>
    <t>SUNS Call 0176241235</t>
  </si>
  <si>
    <t>Wesselsbron *</t>
  </si>
  <si>
    <t>WEAT Call 060 966 6255. Silo G234</t>
  </si>
  <si>
    <t>Brandfort *</t>
  </si>
  <si>
    <t>SUNS Call 051 821 2253. Silo G258</t>
  </si>
  <si>
    <t>WEAT Call 051 821 2253. Silo G258</t>
  </si>
  <si>
    <t>Bloemfontein *</t>
  </si>
  <si>
    <t>YMAZ Call 060 966 6859. Silo G213</t>
  </si>
  <si>
    <t>YOPT Call 060 966 6859. Silo G213</t>
  </si>
  <si>
    <t>WOPT Call 060 966 6870. Silo G280</t>
  </si>
  <si>
    <t xml:space="preserve">Viljoenskroon </t>
  </si>
  <si>
    <t>SUNS Call 060 966 6854. Silo G266</t>
  </si>
  <si>
    <t>OAB</t>
  </si>
  <si>
    <t>Krige</t>
  </si>
  <si>
    <t>No Out-Loading. Scheduled Maintenance.</t>
  </si>
  <si>
    <t>Call 028 214 3880</t>
  </si>
  <si>
    <t>Tierfontein</t>
  </si>
  <si>
    <t>WEAT Call 057 899 2433. Silo G245</t>
  </si>
  <si>
    <t>Winburg *</t>
  </si>
  <si>
    <t>SUNS Call 060 966 6873. Silo G241</t>
  </si>
  <si>
    <t>Oberholzer</t>
  </si>
  <si>
    <t>WEAT Call 060 966 6828. Silo G215</t>
  </si>
  <si>
    <t>Morgenzon *</t>
  </si>
  <si>
    <t>Other unavailability reason. Please supply a comment</t>
  </si>
  <si>
    <t>Unrest</t>
  </si>
  <si>
    <t>Makokskraal *</t>
  </si>
  <si>
    <t>Call 060 966 6824. Silo G197</t>
  </si>
  <si>
    <t>Reasons</t>
  </si>
  <si>
    <t>Operator</t>
  </si>
  <si>
    <t>ALM</t>
  </si>
  <si>
    <t>BFG</t>
  </si>
  <si>
    <t>BKB</t>
  </si>
  <si>
    <t>KAA</t>
  </si>
  <si>
    <t>KSM</t>
  </si>
  <si>
    <t>NWK</t>
  </si>
  <si>
    <t>OVK</t>
  </si>
  <si>
    <t>SCH</t>
  </si>
  <si>
    <t>SSK</t>
  </si>
  <si>
    <t>SST</t>
  </si>
  <si>
    <t>TWK</t>
  </si>
  <si>
    <t>VRY</t>
  </si>
  <si>
    <t>No Road Out-Loading. Road Inaccessible</t>
  </si>
  <si>
    <t>Afrikaskop</t>
  </si>
  <si>
    <t>Moorreesburg</t>
  </si>
  <si>
    <t>Bloekomhoek Depot *</t>
  </si>
  <si>
    <t>Barkley West</t>
  </si>
  <si>
    <t>Ceres</t>
  </si>
  <si>
    <t>Rustenburg Silo KSM  *</t>
  </si>
  <si>
    <t>Barberspan *</t>
  </si>
  <si>
    <t>Bergrivier</t>
  </si>
  <si>
    <t>Clocolan</t>
  </si>
  <si>
    <t>Delmas</t>
  </si>
  <si>
    <t>Albertinia</t>
  </si>
  <si>
    <t>Broodsnyers *</t>
  </si>
  <si>
    <t>Allanridge</t>
  </si>
  <si>
    <t>Mkondo</t>
  </si>
  <si>
    <t>Ascent</t>
  </si>
  <si>
    <t>No Out-Loading. Public Holiday</t>
  </si>
  <si>
    <t>Amersfoort *</t>
  </si>
  <si>
    <t>Bultfontein Depot  *</t>
  </si>
  <si>
    <t>Douglas</t>
  </si>
  <si>
    <t>Darling</t>
  </si>
  <si>
    <t>Biesiesvlei *</t>
  </si>
  <si>
    <t>Bredasdorp</t>
  </si>
  <si>
    <t>Ficksburg</t>
  </si>
  <si>
    <t>Ashton</t>
  </si>
  <si>
    <t>De Milander *</t>
  </si>
  <si>
    <t>Amalia</t>
  </si>
  <si>
    <t>Panbult</t>
  </si>
  <si>
    <t>Cornelia</t>
  </si>
  <si>
    <t>Argent</t>
  </si>
  <si>
    <t>Goudkop Depot  *</t>
  </si>
  <si>
    <t>Doornkuil Bunker *</t>
  </si>
  <si>
    <t>Blaaubank *</t>
  </si>
  <si>
    <t>Caledon</t>
  </si>
  <si>
    <t>Fouriesburg</t>
  </si>
  <si>
    <t>Aureus *</t>
  </si>
  <si>
    <t>De Vale</t>
  </si>
  <si>
    <t>Arlington</t>
  </si>
  <si>
    <t>Rietspruit Bunker *</t>
  </si>
  <si>
    <t>Danielsrus</t>
  </si>
  <si>
    <t>Arnot</t>
  </si>
  <si>
    <t>Melkboom</t>
  </si>
  <si>
    <t>Eendekuil</t>
  </si>
  <si>
    <t>Bodenstein</t>
  </si>
  <si>
    <t>Klipdale</t>
  </si>
  <si>
    <t>Havengabrug</t>
  </si>
  <si>
    <t>Heidelberg</t>
  </si>
  <si>
    <t>Delpa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</si>
  <si>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</si>
  <si>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</si>
  <si>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</si>
  <si>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</si>
  <si>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</si>
  <si>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</si>
  <si>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</si>
  <si>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Boons *</t>
  </si>
  <si>
    <t>Koperfontein</t>
  </si>
  <si>
    <t>Marseilles</t>
  </si>
  <si>
    <t>Karringmelkrivier</t>
  </si>
  <si>
    <t>Groot Saxony</t>
  </si>
  <si>
    <t>Bamboesspruit *</t>
  </si>
  <si>
    <t>Jim Fouche</t>
  </si>
  <si>
    <t>No Out-Loading Today (date). Personnel Training and Drill</t>
  </si>
  <si>
    <t>Balfour</t>
  </si>
  <si>
    <t>Pampoenkraal Depot  *</t>
  </si>
  <si>
    <t>Trans Oranje</t>
  </si>
  <si>
    <t>Graafwater</t>
  </si>
  <si>
    <t>Boschpoort *</t>
  </si>
  <si>
    <t>Koringberg</t>
  </si>
  <si>
    <t>Modderpoort</t>
  </si>
  <si>
    <t>Krombeksrivier</t>
  </si>
  <si>
    <t>Helpmekaar *</t>
  </si>
  <si>
    <t>Lehau *</t>
  </si>
  <si>
    <t>Silo Open Half Day on (date). Out-Loading by Arrangement Only.</t>
  </si>
  <si>
    <t>Battery</t>
  </si>
  <si>
    <t>Robertsdrift *</t>
  </si>
  <si>
    <t>Halfmanshof</t>
  </si>
  <si>
    <t>Bossies *</t>
  </si>
  <si>
    <t>Morgenzon NC</t>
  </si>
  <si>
    <t>Protem</t>
  </si>
  <si>
    <t>Kleinhoek *</t>
  </si>
  <si>
    <t>Bloemhof</t>
  </si>
  <si>
    <t>Memel</t>
  </si>
  <si>
    <t>Beestekraal</t>
  </si>
  <si>
    <t>Vlaklaagte Depot  *</t>
  </si>
  <si>
    <t>Klipheuwel</t>
  </si>
  <si>
    <t>Buhrmannsdrif *</t>
  </si>
  <si>
    <t>Leliedam</t>
  </si>
  <si>
    <t>Oranjerivier</t>
  </si>
  <si>
    <t>Riversdale</t>
  </si>
  <si>
    <t>Mispah</t>
  </si>
  <si>
    <t>Naboomspruit</t>
  </si>
  <si>
    <t>Bergville</t>
  </si>
  <si>
    <t>Waterval Depot *</t>
  </si>
  <si>
    <t>Malmesbury *</t>
  </si>
  <si>
    <t>Coligny</t>
  </si>
  <si>
    <t>Lemoenskop Bunker *</t>
  </si>
  <si>
    <t>Swellendam</t>
  </si>
  <si>
    <t>Sarbyn *</t>
  </si>
  <si>
    <t>Nutfield *</t>
  </si>
  <si>
    <t>Bethal</t>
  </si>
  <si>
    <t>Winterhoek Depot  *</t>
  </si>
  <si>
    <t>Piketberg</t>
  </si>
  <si>
    <t>Delareyville *</t>
  </si>
  <si>
    <t>Thaba Nchu</t>
  </si>
  <si>
    <t>Schoongesicht *</t>
  </si>
  <si>
    <t>Buckingham</t>
  </si>
  <si>
    <t>Nylstroom</t>
  </si>
  <si>
    <t>Bethlehem</t>
  </si>
  <si>
    <t>Wonderfontein Depot  *</t>
  </si>
  <si>
    <t>Pools</t>
  </si>
  <si>
    <t>Derby *</t>
  </si>
  <si>
    <t>Moravia</t>
  </si>
  <si>
    <t>Tweespruit</t>
  </si>
  <si>
    <t>Theronia</t>
  </si>
  <si>
    <t>Bultfontein</t>
  </si>
  <si>
    <t>Petrus Steyn</t>
  </si>
  <si>
    <t>Bloedrivier</t>
  </si>
  <si>
    <t>Porterville</t>
  </si>
  <si>
    <t>Excelsior *</t>
  </si>
  <si>
    <t>Napier</t>
  </si>
  <si>
    <t>Westminister</t>
  </si>
  <si>
    <t>Vyfsusters *</t>
  </si>
  <si>
    <t>Christiana</t>
  </si>
  <si>
    <t>Potgietersrus</t>
  </si>
  <si>
    <t>Bloekomspruit *</t>
  </si>
  <si>
    <t>Riebeek Wes</t>
  </si>
  <si>
    <t>Gerdau *</t>
  </si>
  <si>
    <t>Ouplaas Bunker *</t>
  </si>
  <si>
    <t>De Brug</t>
  </si>
  <si>
    <t>Reitz</t>
  </si>
  <si>
    <t>Brakfontein Bunker *</t>
  </si>
  <si>
    <t>Ruststasie</t>
  </si>
  <si>
    <t>Geysdorp *</t>
  </si>
  <si>
    <t>Enselspruit *</t>
  </si>
  <si>
    <t>Roedtan *</t>
  </si>
  <si>
    <t>Grootpan *</t>
  </si>
  <si>
    <t>Rietpoel</t>
  </si>
  <si>
    <t>Geneva</t>
  </si>
  <si>
    <t>Settlers *</t>
  </si>
  <si>
    <t>Bronkhorstspruit</t>
  </si>
  <si>
    <t>Halfpad *</t>
  </si>
  <si>
    <t>Gottenburg *</t>
  </si>
  <si>
    <t>Tweeling</t>
  </si>
  <si>
    <t>Carolina</t>
  </si>
  <si>
    <t>Hibernia **</t>
  </si>
  <si>
    <t>Groenebloem</t>
  </si>
  <si>
    <t>Villiers</t>
  </si>
  <si>
    <t>Chelmsforddam Bunker *</t>
  </si>
  <si>
    <t>Kleinharts *</t>
  </si>
  <si>
    <t>Hallatshope</t>
  </si>
  <si>
    <t>Vrede *</t>
  </si>
  <si>
    <t>Dannhauser</t>
  </si>
  <si>
    <t>Koster</t>
  </si>
  <si>
    <t>Warden</t>
  </si>
  <si>
    <t>Davel</t>
  </si>
  <si>
    <t>Lichtenburg *</t>
  </si>
  <si>
    <t>Hartswater</t>
  </si>
  <si>
    <t>Warmbad</t>
  </si>
  <si>
    <t>Delmas Bunker *</t>
  </si>
  <si>
    <t>Lusthoff *</t>
  </si>
  <si>
    <t>Wilgerspruit Bunker *</t>
  </si>
  <si>
    <t>Devon</t>
  </si>
  <si>
    <t>Madibogo *</t>
  </si>
  <si>
    <t>Hennenman</t>
  </si>
  <si>
    <t>Windfield</t>
  </si>
  <si>
    <t>Driefontein</t>
  </si>
  <si>
    <t>Mareetsane</t>
  </si>
  <si>
    <t>Hertzogville</t>
  </si>
  <si>
    <t>Dryden</t>
  </si>
  <si>
    <t>Nooitgedacht *</t>
  </si>
  <si>
    <t>Heuningspruit</t>
  </si>
  <si>
    <t>Dundee</t>
  </si>
  <si>
    <t>NWK Kameel</t>
  </si>
  <si>
    <t>Hoogte</t>
  </si>
  <si>
    <t>Eenboom Bunker *</t>
  </si>
  <si>
    <t>NWK Migdol *</t>
  </si>
  <si>
    <t>Hoopstad</t>
  </si>
  <si>
    <t>Eensgezindt Bunker *</t>
  </si>
  <si>
    <t>Oppaslaagte *</t>
  </si>
  <si>
    <t>Jan Kempdorp *</t>
  </si>
  <si>
    <t>Eeram</t>
  </si>
  <si>
    <t>Ottosdal *</t>
  </si>
  <si>
    <t>Kingswood</t>
  </si>
  <si>
    <t>Eloff</t>
  </si>
  <si>
    <t>Rostrataville *</t>
  </si>
  <si>
    <t>Koppies</t>
  </si>
  <si>
    <t>Endicott</t>
  </si>
  <si>
    <t>Sannieshof *</t>
  </si>
  <si>
    <t>Kroonstad *</t>
  </si>
  <si>
    <t>Ermelo</t>
  </si>
  <si>
    <t>Swartruggens *</t>
  </si>
  <si>
    <t>Leeudoringstad</t>
  </si>
  <si>
    <t>Estancia</t>
  </si>
  <si>
    <t>Syferbult *</t>
  </si>
  <si>
    <t>Losdoorns</t>
  </si>
  <si>
    <t>Glenroy</t>
  </si>
  <si>
    <t>Taaiboschpan *</t>
  </si>
  <si>
    <t>Magogong</t>
  </si>
  <si>
    <t>Goeiehoek *</t>
  </si>
  <si>
    <t>Vermaas *</t>
  </si>
  <si>
    <t>Makwassie</t>
  </si>
  <si>
    <t>Grootvlei *</t>
  </si>
  <si>
    <t>Melliodora *</t>
  </si>
  <si>
    <t>Harrismith</t>
  </si>
  <si>
    <t>Middelvlei</t>
  </si>
  <si>
    <t>Harvard</t>
  </si>
  <si>
    <t>Mirage</t>
  </si>
  <si>
    <t>Hawerklip</t>
  </si>
  <si>
    <t>Mooigelee</t>
  </si>
  <si>
    <t>Hendriksvallei Bunker*</t>
  </si>
  <si>
    <t>Oberholzer *</t>
  </si>
  <si>
    <t>Holfontein Depot*</t>
  </si>
  <si>
    <t>Holmdene</t>
  </si>
  <si>
    <t>Petrusburg</t>
  </si>
  <si>
    <t>Kaalfontein</t>
  </si>
  <si>
    <t>Potchefstroom</t>
  </si>
  <si>
    <t>Kaallaagte</t>
  </si>
  <si>
    <t>Kendal</t>
  </si>
  <si>
    <t>Raathsvlei *</t>
  </si>
  <si>
    <t>Kinross</t>
  </si>
  <si>
    <t>Regina</t>
  </si>
  <si>
    <t>Kinross Bunker *</t>
  </si>
  <si>
    <t>Rooiwal</t>
  </si>
  <si>
    <t>Klipfontein Bunker *</t>
  </si>
  <si>
    <t>Schoonspruit</t>
  </si>
  <si>
    <t>Kortlaagte Bunker *</t>
  </si>
  <si>
    <t>Kransfontein</t>
  </si>
  <si>
    <t>Leeuspruit *</t>
  </si>
  <si>
    <t>Steynsrus *</t>
  </si>
  <si>
    <t>Leslie</t>
  </si>
  <si>
    <t>Strydpoort *</t>
  </si>
  <si>
    <t>Libertas</t>
  </si>
  <si>
    <t>Lothair</t>
  </si>
  <si>
    <t>SWK Migdol *</t>
  </si>
  <si>
    <t>Lydenburg</t>
  </si>
  <si>
    <t>Theunissen</t>
  </si>
  <si>
    <t>Maizefield *</t>
  </si>
  <si>
    <t>Malansdam Bunker*</t>
  </si>
  <si>
    <t>Marble Hall *</t>
  </si>
  <si>
    <t>Ventersdorp *</t>
  </si>
  <si>
    <t>Marquard</t>
  </si>
  <si>
    <t>Vierfontein</t>
  </si>
  <si>
    <t>Meets</t>
  </si>
  <si>
    <t>Middelburg</t>
  </si>
  <si>
    <t>Vryburg</t>
  </si>
  <si>
    <t>Monte Video</t>
  </si>
  <si>
    <t>Welgelee</t>
  </si>
  <si>
    <t>Nigel</t>
  </si>
  <si>
    <t>Werda</t>
  </si>
  <si>
    <t>Northam</t>
  </si>
  <si>
    <t>Ogies</t>
  </si>
  <si>
    <t>Willemsrust</t>
  </si>
  <si>
    <t>Overvaal *</t>
  </si>
  <si>
    <t>Palmietfontein Bunker *</t>
  </si>
  <si>
    <t>Wolmaransstad *</t>
  </si>
  <si>
    <t>Pan</t>
  </si>
  <si>
    <t>Wolwehoek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</si>
  <si>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</si>
  <si>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</si>
  <si>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</si>
  <si>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</si>
  <si>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</si>
  <si>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</si>
  <si>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</si>
  <si>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</si>
  <si>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 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</si>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</sst>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5"/>
      </patternFill>
    </fill>
  </fills>
  <borders count="7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CAFF4D"/>
      </left>
      <right/>
      <top style="thin">
        <color rgb="FFCAFF4D"/>
      </top>
      <bottom style="thin">
        <color rgb="FFCAFF4D"/>
      </bottom>
      <diagonal/>
    </border>
    <border>
      <left/>
      <right/>
      <top style="thin">
        <color rgb="FFCAFF4D"/>
      </top>
      <bottom style="thin">
        <color rgb="FFCAFF4D"/>
      </bottom>
      <diagonal/>
    </border>
    <border>
      <left/>
      <right style="thin">
        <color rgb="FFCAFF4D"/>
      </right>
      <top style="thin">
        <color rgb="FFCAFF4D"/>
      </top>
      <bottom style="thin">
        <color rgb="FFCAFF4D"/>
      </bottom>
      <diagonal/>
    </border>
  </borders>
  <cellStyleXfs count="9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4" borderId="0" applyNumberFormat="0" applyBorder="0" applyAlignment="0" applyProtection="0"/>
    <xf numFmtId="0" fontId="5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3" fontId="0" fillId="0" borderId="0" xfId="0" quotePrefix="1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3" fillId="4" borderId="0" xfId="7" applyProtection="1">
      <protection locked="0"/>
    </xf>
    <xf numFmtId="0" fontId="1" fillId="0" borderId="1" xfId="0" applyFont="1" applyBorder="1"/>
    <xf numFmtId="0" fontId="4" fillId="0" borderId="0" xfId="0" applyFont="1" applyAlignment="1">
      <alignment horizontal="center" vertical="top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</cellXfs>
  <cellStyles count="9">
    <cellStyle name="20% - Accent1" xfId="7" builtinId="30"/>
    <cellStyle name="cbstyle_1235" xfId="6" xr:uid="{00000000-0005-0000-0000-000000000000}"/>
    <cellStyle name="Normal" xfId="0" builtinId="0"/>
    <cellStyle name="Normal 2 5" xfId="8" xr:uid="{1C6DCA7C-2A0B-4698-92ED-5BA10929A410}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48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1196944</xdr:colOff>
      <xdr:row>0</xdr:row>
      <xdr:rowOff>130885</xdr:rowOff>
    </xdr:from>
    <xdr:to>
      <xdr:col>6</xdr:col>
      <xdr:colOff>3257102</xdr:colOff>
      <xdr:row>0</xdr:row>
      <xdr:rowOff>668543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212125</xdr:colOff>
      <xdr:row>0</xdr:row>
      <xdr:rowOff>167752</xdr:rowOff>
    </xdr:from>
    <xdr:to>
      <xdr:col>3</xdr:col>
      <xdr:colOff>1692310</xdr:colOff>
      <xdr:row>0</xdr:row>
      <xdr:rowOff>550769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210623</xdr:rowOff>
    </xdr:from>
    <xdr:to>
      <xdr:col>3</xdr:col>
      <xdr:colOff>4078942</xdr:colOff>
      <xdr:row>0</xdr:row>
      <xdr:rowOff>702161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G203" totalsRowShown="0" dataDxfId="9">
  <tableColumns count="6">
    <tableColumn id="1" xr3:uid="{00000000-0010-0000-0000-000001000000}" name="Silo Operator" dataDxfId="8"/>
    <tableColumn id="7" xr3:uid="{00000000-0010-0000-0000-000007000000}" name="Location" dataDxfId="7"/>
    <tableColumn id="2" xr3:uid="{00000000-0010-0000-0000-000002000000}" name="Reason" dataDxfId="6"/>
    <tableColumn id="3" xr3:uid="{00000000-0010-0000-0000-000003000000}" name="From Date" dataDxfId="5"/>
    <tableColumn id="4" xr3:uid="{00000000-0010-0000-0000-000004000000}" name="To Date" dataDxfId="4"/>
    <tableColumn id="5" xr3:uid="{00000000-0010-0000-0000-000005000000}" name="Comment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2" dataDxfId="1">
  <autoFilter ref="A1:A10" xr:uid="{00000000-0009-0000-0100-000005000000}"/>
  <tableColumns count="1">
    <tableColumn id="1" xr3:uid="{00000000-0010-0000-0100-000001000000}" name="Reason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3"/>
  <sheetViews>
    <sheetView tabSelected="1" topLeftCell="B1" zoomScaleNormal="100" workbookViewId="0">
      <selection activeCell="E30" sqref="E30"/>
    </sheetView>
  </sheetViews>
  <sheetFormatPr defaultColWidth="9.109375" defaultRowHeight="14.4" zeroHeight="1" x14ac:dyDescent="0.3"/>
  <cols>
    <col min="1" max="1" width="9.109375" hidden="1" customWidth="1"/>
    <col min="2" max="2" width="16.33203125" customWidth="1"/>
    <col min="3" max="3" width="32.44140625" customWidth="1"/>
    <col min="4" max="4" width="66.109375" customWidth="1"/>
    <col min="5" max="5" width="22.5546875" style="4" customWidth="1"/>
    <col min="6" max="6" width="22.88671875" style="4" customWidth="1"/>
    <col min="7" max="7" width="73.33203125" customWidth="1"/>
    <col min="8" max="8" width="9.109375" hidden="1" customWidth="1"/>
    <col min="9" max="16374" width="24.6640625" hidden="1" customWidth="1"/>
    <col min="16375" max="16375" width="17" hidden="1" customWidth="1"/>
    <col min="16376" max="16376" width="18.6640625" hidden="1" customWidth="1"/>
    <col min="16377" max="16378" width="17.44140625" hidden="1" customWidth="1"/>
    <col min="16379" max="16379" width="19" hidden="1" customWidth="1"/>
    <col min="16380" max="16380" width="17.44140625" hidden="1" customWidth="1"/>
    <col min="16381" max="16381" width="18.33203125" hidden="1" customWidth="1"/>
    <col min="16382" max="16382" width="13.109375" hidden="1" customWidth="1"/>
    <col min="16383" max="16383" width="19.44140625" hidden="1" customWidth="1"/>
    <col min="16384" max="16384" width="34.33203125" hidden="1" customWidth="1"/>
  </cols>
  <sheetData>
    <row r="1" spans="1:7 16373:16384" ht="72" customHeight="1" x14ac:dyDescent="0.3">
      <c r="A1" s="6"/>
      <c r="B1" s="13" t="s">
        <v>0</v>
      </c>
      <c r="C1" s="6"/>
      <c r="D1" s="6"/>
      <c r="E1" s="7"/>
      <c r="F1" s="7"/>
      <c r="G1" s="6"/>
      <c r="XFC1" t="s">
        <v>1</v>
      </c>
    </row>
    <row r="2" spans="1:7 16373:16384" ht="64.5" customHeight="1" x14ac:dyDescent="0.3">
      <c r="A2" s="6"/>
      <c r="B2" s="12" t="str">
        <f>IF(AND(AND($XEU$4:$XEU$203)), "", "Silo unavailability is incomplete")</f>
        <v/>
      </c>
      <c r="C2" s="12" t="str">
        <f ca="1">IF(AND(AND($XFA$4:$XFA$203),OR($XFB$4:$XFB$203)), "", "Location is invalid")</f>
        <v>Location is invalid</v>
      </c>
      <c r="D2" s="12" t="str">
        <f ca="1">IF(AND(AND($XEX4:$XEX203),OR(($XEV$4:$XEV$203))), "", "Reason is invalid")</f>
        <v/>
      </c>
      <c r="E2" s="12" t="str">
        <f>IF(AND(AND($XEY$4:$XEY$203)), "", "Date must be greater than 1 Jan 2017")</f>
        <v/>
      </c>
      <c r="F2" s="12" t="str">
        <f>IF(AND(AND($XEZ$4:$XEZ$203)), "", "Date must be greater than 1 Jan 2017")</f>
        <v/>
      </c>
      <c r="G2" s="12" t="str">
        <f>IF(AND(AND($XFD$4:$XFD$203)), "", "Please provide a valid comment when the reason is `Other unavailability reason. Please supply a comment`")</f>
        <v/>
      </c>
    </row>
    <row r="3" spans="1:7 16373:16384" x14ac:dyDescent="0.3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XES3" t="s">
        <v>8</v>
      </c>
      <c r="XET3" t="s">
        <v>9</v>
      </c>
      <c r="XEU3" t="s">
        <v>10</v>
      </c>
      <c r="XEV3" t="s">
        <v>11</v>
      </c>
      <c r="XEX3" t="s">
        <v>12</v>
      </c>
      <c r="XEY3" t="s">
        <v>13</v>
      </c>
      <c r="XEZ3" t="s">
        <v>14</v>
      </c>
      <c r="XFA3" t="s">
        <v>15</v>
      </c>
      <c r="XFB3" t="s">
        <v>16</v>
      </c>
      <c r="XFC3" t="s">
        <v>17</v>
      </c>
      <c r="XFD3" t="s">
        <v>18</v>
      </c>
    </row>
    <row r="4" spans="1:7 16373:16384" ht="14.25" customHeight="1" x14ac:dyDescent="0.3">
      <c r="B4" s="17" t="s">
        <v>19</v>
      </c>
      <c r="C4" s="17" t="s">
        <v>20</v>
      </c>
      <c r="D4" s="17" t="s">
        <v>21</v>
      </c>
      <c r="E4" s="18">
        <v>44956</v>
      </c>
      <c r="F4" s="18">
        <v>44963</v>
      </c>
      <c r="G4" t="s">
        <v>22</v>
      </c>
      <c r="XES4">
        <f>IF(ISBLANK(B12),0,1)</f>
        <v>1</v>
      </c>
      <c r="XET4">
        <f>IF(CONCATENATE(C12,D12,E12,F12)&lt;&gt;"",1,0)</f>
        <v>1</v>
      </c>
      <c r="XEU4" s="10">
        <f>IF(AND(XES4=0,XET4=1),0,1)</f>
        <v>1</v>
      </c>
      <c r="XEV4">
        <f ca="1">IF(AND(B12&lt;&gt;"",ISNA(VLOOKUP(D12,INDIRECT("Reasons"),1,FALSE))),0,1)</f>
        <v>1</v>
      </c>
      <c r="XEX4">
        <f>IF(AND(B12&lt;&gt;"",ISBLANK(D12)),0,1)</f>
        <v>1</v>
      </c>
      <c r="XEY4">
        <f>IF(AND(B12&lt;&gt;"",ISBLANK(E12)),0,1)</f>
        <v>1</v>
      </c>
      <c r="XEZ4">
        <f>IF(AND(B12&lt;&gt;"",ISBLANK(F12)),0,1)</f>
        <v>1</v>
      </c>
      <c r="XFA4">
        <f ca="1">IF(ISNA(VLOOKUP(C12,INDIRECT(B12),1,FALSE)),0,1)</f>
        <v>1</v>
      </c>
      <c r="XFB4" s="9">
        <f>IF(AND(B12&lt;&gt;"",ISBLANK(C12)),0,1)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7 16373:16384" x14ac:dyDescent="0.3">
      <c r="B5" s="17" t="s">
        <v>19</v>
      </c>
      <c r="C5" s="17" t="s">
        <v>23</v>
      </c>
      <c r="D5" s="17" t="s">
        <v>24</v>
      </c>
      <c r="E5" s="18">
        <v>44960</v>
      </c>
      <c r="F5" s="18">
        <v>44963</v>
      </c>
      <c r="G5" s="17" t="s">
        <v>25</v>
      </c>
      <c r="XES5">
        <f>IF(ISBLANK(B11),0,1)</f>
        <v>1</v>
      </c>
      <c r="XET5">
        <f>IF(CONCATENATE(C11,D11,E11,F11)&lt;&gt;"",1,0)</f>
        <v>1</v>
      </c>
      <c r="XEU5" s="10">
        <f t="shared" ref="XEU5:XEU69" si="0">IF(AND(XES5=0,XET5=1),0,1)</f>
        <v>1</v>
      </c>
      <c r="XEV5">
        <f ca="1">IF(AND(B11&lt;&gt;"",ISNA(VLOOKUP(D11,INDIRECT("Reasons"),1,FALSE))),0,1)</f>
        <v>1</v>
      </c>
      <c r="XEX5">
        <f>IF(AND(B11&lt;&gt;"",ISBLANK(D11)),0,1)</f>
        <v>1</v>
      </c>
      <c r="XEY5">
        <f>IF(AND(B11&lt;&gt;"",ISBLANK(E11)),0,1)</f>
        <v>1</v>
      </c>
      <c r="XEZ5">
        <f>IF(AND(B11&lt;&gt;"",ISBLANK(F11)),0,1)</f>
        <v>1</v>
      </c>
      <c r="XFA5">
        <f ca="1">IF(ISNA(VLOOKUP(C11,INDIRECT(B11),1,FALSE)),0,1)</f>
        <v>1</v>
      </c>
      <c r="XFB5" s="9">
        <f>IF(AND(B11&lt;&gt;"",ISBLANK(C11)),0,1)</f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7 16373:16384" x14ac:dyDescent="0.3">
      <c r="B6" s="17" t="s">
        <v>19</v>
      </c>
      <c r="C6" s="17" t="s">
        <v>26</v>
      </c>
      <c r="D6" s="17" t="s">
        <v>24</v>
      </c>
      <c r="E6" s="18">
        <v>44956</v>
      </c>
      <c r="F6" s="18">
        <v>44977</v>
      </c>
      <c r="G6" s="17" t="s">
        <v>27</v>
      </c>
      <c r="XES6">
        <f t="shared" ref="XES6:XES12" si="1">IF(ISBLANK(B4),0,1)</f>
        <v>1</v>
      </c>
      <c r="XET6">
        <f t="shared" ref="XET6:XET12" si="2">IF(CONCATENATE(C4,D4,E4,F4)&lt;&gt;"",1,0)</f>
        <v>1</v>
      </c>
      <c r="XEU6" s="10">
        <f t="shared" si="0"/>
        <v>1</v>
      </c>
      <c r="XEV6">
        <f t="shared" ref="XEV6:XEV12" ca="1" si="3">IF(AND(B4&lt;&gt;"",ISNA(VLOOKUP(D4,INDIRECT("Reasons"),1,FALSE))),0,1)</f>
        <v>1</v>
      </c>
      <c r="XEX6">
        <f t="shared" ref="XEX6:XEX12" si="4">IF(AND(B4&lt;&gt;"",ISBLANK(D4)),0,1)</f>
        <v>1</v>
      </c>
      <c r="XEY6">
        <f t="shared" ref="XEY6:XEY12" si="5">IF(AND(B4&lt;&gt;"",ISBLANK(E4)),0,1)</f>
        <v>1</v>
      </c>
      <c r="XEZ6">
        <f t="shared" ref="XEZ6:XEZ12" si="6">IF(AND(B4&lt;&gt;"",ISBLANK(F4)),0,1)</f>
        <v>1</v>
      </c>
      <c r="XFA6">
        <f t="shared" ref="XFA6:XFA12" ca="1" si="7">IF(ISNA(VLOOKUP(C4,INDIRECT(B4),1,FALSE)),0,1)</f>
        <v>1</v>
      </c>
      <c r="XFB6" s="9">
        <f t="shared" ref="XFB6:XFB12" si="8">IF(AND(B4&lt;&gt;"",ISBLANK(C4)),0,1)</f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7 16373:16384" s="11" customFormat="1" x14ac:dyDescent="0.3">
      <c r="B7" s="17" t="s">
        <v>19</v>
      </c>
      <c r="C7" s="19" t="s">
        <v>28</v>
      </c>
      <c r="D7" s="17" t="s">
        <v>24</v>
      </c>
      <c r="E7" s="18">
        <v>44942</v>
      </c>
      <c r="F7" s="18">
        <v>44967</v>
      </c>
      <c r="G7" s="17" t="s">
        <v>29</v>
      </c>
      <c r="XES7">
        <f t="shared" si="1"/>
        <v>1</v>
      </c>
      <c r="XET7">
        <f t="shared" si="2"/>
        <v>1</v>
      </c>
      <c r="XEU7" s="10">
        <f t="shared" si="0"/>
        <v>1</v>
      </c>
      <c r="XEV7" s="11">
        <f t="shared" ca="1" si="3"/>
        <v>1</v>
      </c>
      <c r="XEX7" s="11">
        <f t="shared" si="4"/>
        <v>1</v>
      </c>
      <c r="XEY7" s="11">
        <f t="shared" si="5"/>
        <v>1</v>
      </c>
      <c r="XEZ7" s="11">
        <f t="shared" si="6"/>
        <v>1</v>
      </c>
      <c r="XFA7" s="11">
        <f t="shared" ca="1" si="7"/>
        <v>1</v>
      </c>
      <c r="XFB7" s="9">
        <f t="shared" si="8"/>
        <v>1</v>
      </c>
      <c r="XFC7" s="11">
        <v>1</v>
      </c>
      <c r="XFD7" s="11">
        <f>IF(IFERROR(SEARCH("Other unavailability",Table3[[#This Row],[Reason]],1), 0), IF(LEN(Table3[[#This Row],[Comment]])&gt;0, 1, 0), 1)</f>
        <v>1</v>
      </c>
    </row>
    <row r="8" spans="1:7 16373:16384" s="11" customFormat="1" x14ac:dyDescent="0.3">
      <c r="B8" s="17" t="s">
        <v>19</v>
      </c>
      <c r="C8" s="17" t="s">
        <v>30</v>
      </c>
      <c r="D8" s="17" t="s">
        <v>24</v>
      </c>
      <c r="E8" s="18">
        <v>44949</v>
      </c>
      <c r="F8" s="18">
        <v>44963</v>
      </c>
      <c r="G8" s="17" t="s">
        <v>31</v>
      </c>
      <c r="XES8">
        <f t="shared" si="1"/>
        <v>1</v>
      </c>
      <c r="XET8">
        <f t="shared" si="2"/>
        <v>1</v>
      </c>
      <c r="XEU8" s="10">
        <f t="shared" si="0"/>
        <v>1</v>
      </c>
      <c r="XEV8" s="11">
        <f t="shared" ca="1" si="3"/>
        <v>1</v>
      </c>
      <c r="XEX8" s="11">
        <f t="shared" si="4"/>
        <v>1</v>
      </c>
      <c r="XEY8" s="11">
        <f t="shared" si="5"/>
        <v>1</v>
      </c>
      <c r="XEZ8" s="11">
        <f t="shared" si="6"/>
        <v>1</v>
      </c>
      <c r="XFA8" s="11">
        <f t="shared" ca="1" si="7"/>
        <v>1</v>
      </c>
      <c r="XFB8" s="9">
        <f t="shared" si="8"/>
        <v>1</v>
      </c>
      <c r="XFC8" s="11">
        <v>1</v>
      </c>
      <c r="XFD8" s="11">
        <f>IF(IFERROR(SEARCH("Other unavailability",Table3[[#This Row],[Reason]],1), 0), IF(LEN(Table3[[#This Row],[Comment]])&gt;0, 1, 0), 1)</f>
        <v>1</v>
      </c>
    </row>
    <row r="9" spans="1:7 16373:16384" x14ac:dyDescent="0.3">
      <c r="B9" s="17" t="s">
        <v>19</v>
      </c>
      <c r="C9" s="17" t="s">
        <v>23</v>
      </c>
      <c r="D9" s="17" t="s">
        <v>24</v>
      </c>
      <c r="E9" s="18">
        <v>44950</v>
      </c>
      <c r="F9" s="18">
        <v>44965</v>
      </c>
      <c r="G9" s="17" t="s">
        <v>32</v>
      </c>
      <c r="XES9">
        <f t="shared" si="1"/>
        <v>1</v>
      </c>
      <c r="XET9">
        <f t="shared" si="2"/>
        <v>1</v>
      </c>
      <c r="XEU9" s="10">
        <f t="shared" si="0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9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7 16373:16384" x14ac:dyDescent="0.3">
      <c r="B10" s="17" t="s">
        <v>19</v>
      </c>
      <c r="C10" s="17" t="s">
        <v>33</v>
      </c>
      <c r="D10" t="s">
        <v>24</v>
      </c>
      <c r="E10" s="18">
        <v>44949</v>
      </c>
      <c r="F10" s="18">
        <v>44963</v>
      </c>
      <c r="G10" s="17" t="s">
        <v>34</v>
      </c>
      <c r="XES10">
        <f t="shared" si="1"/>
        <v>1</v>
      </c>
      <c r="XET10">
        <f t="shared" si="2"/>
        <v>1</v>
      </c>
      <c r="XEU10" s="10">
        <f t="shared" si="0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9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7 16373:16384" x14ac:dyDescent="0.3">
      <c r="B11" s="17" t="s">
        <v>19</v>
      </c>
      <c r="C11" s="17" t="s">
        <v>35</v>
      </c>
      <c r="D11" s="17" t="s">
        <v>24</v>
      </c>
      <c r="E11" s="18">
        <v>44950</v>
      </c>
      <c r="F11" s="18">
        <v>44964</v>
      </c>
      <c r="G11" s="17" t="s">
        <v>36</v>
      </c>
      <c r="XES11">
        <f t="shared" si="1"/>
        <v>1</v>
      </c>
      <c r="XET11">
        <f t="shared" si="2"/>
        <v>1</v>
      </c>
      <c r="XEU11" s="10">
        <f t="shared" si="0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9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7 16373:16384" x14ac:dyDescent="0.3">
      <c r="B12" s="17" t="s">
        <v>37</v>
      </c>
      <c r="C12" s="17" t="s">
        <v>38</v>
      </c>
      <c r="D12" s="17" t="s">
        <v>24</v>
      </c>
      <c r="E12" s="18">
        <v>44952</v>
      </c>
      <c r="F12" s="18">
        <v>44970</v>
      </c>
      <c r="G12" s="17" t="s">
        <v>39</v>
      </c>
      <c r="XES12">
        <f t="shared" si="1"/>
        <v>1</v>
      </c>
      <c r="XET12">
        <f t="shared" si="2"/>
        <v>1</v>
      </c>
      <c r="XEU12" s="10">
        <f t="shared" si="0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9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7 16373:16384" x14ac:dyDescent="0.3">
      <c r="B13" s="22" t="s">
        <v>37</v>
      </c>
      <c r="C13" s="23" t="s">
        <v>40</v>
      </c>
      <c r="D13" s="23" t="s">
        <v>24</v>
      </c>
      <c r="E13" s="18">
        <v>44952</v>
      </c>
      <c r="F13" s="18">
        <v>44970</v>
      </c>
      <c r="G13" s="24" t="s">
        <v>41</v>
      </c>
      <c r="XES13">
        <f t="shared" ref="XES13:XES45" si="9">IF(ISBLANK(B13),0,1)</f>
        <v>1</v>
      </c>
      <c r="XET13">
        <f t="shared" ref="XET13:XET45" si="10">IF(CONCATENATE(C13,D13,E13,F13)&lt;&gt;"",1,0)</f>
        <v>1</v>
      </c>
      <c r="XEU13" s="10">
        <f t="shared" si="0"/>
        <v>1</v>
      </c>
      <c r="XEV13">
        <f t="shared" ref="XEV13:XEV45" ca="1" si="11">IF(AND(B13&lt;&gt;"",ISNA(VLOOKUP(D13,INDIRECT("Reasons"),1,FALSE))),0,1)</f>
        <v>1</v>
      </c>
      <c r="XEX13">
        <f t="shared" ref="XEX13:XEX45" si="12">IF(AND(B13&lt;&gt;"",ISBLANK(D13)),0,1)</f>
        <v>1</v>
      </c>
      <c r="XEY13">
        <f t="shared" ref="XEY13:XEY45" si="13">IF(AND(B13&lt;&gt;"",ISBLANK(E13)),0,1)</f>
        <v>1</v>
      </c>
      <c r="XEZ13">
        <f t="shared" ref="XEZ13:XEZ45" si="14">IF(AND(B13&lt;&gt;"",ISBLANK(F13)),0,1)</f>
        <v>1</v>
      </c>
      <c r="XFA13">
        <f t="shared" ref="XFA13:XFA45" ca="1" si="15">IF(ISNA(VLOOKUP(C13,INDIRECT(B13),1,FALSE)),0,1)</f>
        <v>1</v>
      </c>
      <c r="XFB13" s="9">
        <f t="shared" ref="XFB13:XFB45" si="16">IF(AND(B13&lt;&gt;"",ISBLANK(C13)),0,1)</f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7 16373:16384" x14ac:dyDescent="0.3">
      <c r="B14" s="17" t="s">
        <v>19</v>
      </c>
      <c r="C14" s="17" t="s">
        <v>42</v>
      </c>
      <c r="D14" s="17" t="s">
        <v>24</v>
      </c>
      <c r="E14" s="18">
        <v>44953</v>
      </c>
      <c r="F14" s="18">
        <v>44967</v>
      </c>
      <c r="G14" s="17" t="s">
        <v>43</v>
      </c>
      <c r="XES14">
        <f t="shared" si="9"/>
        <v>1</v>
      </c>
      <c r="XET14">
        <f t="shared" si="10"/>
        <v>1</v>
      </c>
      <c r="XEU14" s="10">
        <f t="shared" si="0"/>
        <v>1</v>
      </c>
      <c r="XEV14">
        <f t="shared" ca="1" si="11"/>
        <v>1</v>
      </c>
      <c r="XEX14">
        <f t="shared" si="12"/>
        <v>1</v>
      </c>
      <c r="XEY14">
        <f t="shared" si="13"/>
        <v>1</v>
      </c>
      <c r="XEZ14">
        <f t="shared" si="14"/>
        <v>1</v>
      </c>
      <c r="XFA14">
        <f t="shared" ca="1" si="15"/>
        <v>1</v>
      </c>
      <c r="XFB14" s="9">
        <f t="shared" si="16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7 16373:16384" x14ac:dyDescent="0.3">
      <c r="B15" s="17" t="s">
        <v>19</v>
      </c>
      <c r="C15" s="17" t="s">
        <v>44</v>
      </c>
      <c r="D15" t="s">
        <v>24</v>
      </c>
      <c r="E15" s="18">
        <v>44956</v>
      </c>
      <c r="F15" s="18">
        <v>44971</v>
      </c>
      <c r="G15" s="17" t="s">
        <v>45</v>
      </c>
      <c r="XES15">
        <f t="shared" si="9"/>
        <v>1</v>
      </c>
      <c r="XET15">
        <f t="shared" si="10"/>
        <v>1</v>
      </c>
      <c r="XEU15" s="10">
        <f t="shared" si="0"/>
        <v>1</v>
      </c>
      <c r="XEV15">
        <f t="shared" ca="1" si="11"/>
        <v>1</v>
      </c>
      <c r="XEX15">
        <f t="shared" si="12"/>
        <v>1</v>
      </c>
      <c r="XEY15">
        <f t="shared" si="13"/>
        <v>1</v>
      </c>
      <c r="XEZ15">
        <f t="shared" si="14"/>
        <v>1</v>
      </c>
      <c r="XFA15">
        <f t="shared" ca="1" si="15"/>
        <v>1</v>
      </c>
      <c r="XFB15" s="9">
        <f t="shared" si="16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7 16373:16384" x14ac:dyDescent="0.3">
      <c r="B16" s="17" t="s">
        <v>19</v>
      </c>
      <c r="C16" s="17" t="s">
        <v>42</v>
      </c>
      <c r="D16" s="17" t="s">
        <v>24</v>
      </c>
      <c r="E16" s="18">
        <v>44956</v>
      </c>
      <c r="F16" s="18">
        <v>44970</v>
      </c>
      <c r="G16" s="17" t="s">
        <v>46</v>
      </c>
      <c r="XES16">
        <f t="shared" si="9"/>
        <v>1</v>
      </c>
      <c r="XET16">
        <f t="shared" si="10"/>
        <v>1</v>
      </c>
      <c r="XEU16" s="10">
        <f t="shared" si="0"/>
        <v>1</v>
      </c>
      <c r="XEV16">
        <f t="shared" ca="1" si="11"/>
        <v>1</v>
      </c>
      <c r="XEX16">
        <f t="shared" si="12"/>
        <v>1</v>
      </c>
      <c r="XEY16">
        <f t="shared" si="13"/>
        <v>1</v>
      </c>
      <c r="XEZ16">
        <f t="shared" si="14"/>
        <v>1</v>
      </c>
      <c r="XFA16">
        <f t="shared" ca="1" si="15"/>
        <v>1</v>
      </c>
      <c r="XFB16" s="9">
        <f t="shared" si="16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7 16373:16384" x14ac:dyDescent="0.3">
      <c r="B17" s="17" t="s">
        <v>19</v>
      </c>
      <c r="C17" s="17" t="s">
        <v>47</v>
      </c>
      <c r="D17" s="17" t="s">
        <v>24</v>
      </c>
      <c r="E17" s="18">
        <v>44952</v>
      </c>
      <c r="F17" s="18">
        <v>44966</v>
      </c>
      <c r="G17" s="17" t="s">
        <v>48</v>
      </c>
      <c r="XES17">
        <f t="shared" si="9"/>
        <v>1</v>
      </c>
      <c r="XET17">
        <f t="shared" si="10"/>
        <v>1</v>
      </c>
      <c r="XEU17" s="10">
        <f t="shared" si="0"/>
        <v>1</v>
      </c>
      <c r="XEV17">
        <f t="shared" ca="1" si="11"/>
        <v>1</v>
      </c>
      <c r="XEX17">
        <f t="shared" si="12"/>
        <v>1</v>
      </c>
      <c r="XEY17">
        <f t="shared" si="13"/>
        <v>1</v>
      </c>
      <c r="XEZ17">
        <f t="shared" si="14"/>
        <v>1</v>
      </c>
      <c r="XFA17">
        <f t="shared" ca="1" si="15"/>
        <v>1</v>
      </c>
      <c r="XFB17" s="9">
        <f t="shared" si="16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7 16373:16384" x14ac:dyDescent="0.3">
      <c r="B18" s="17" t="s">
        <v>19</v>
      </c>
      <c r="C18" s="17" t="s">
        <v>49</v>
      </c>
      <c r="D18" s="17" t="s">
        <v>24</v>
      </c>
      <c r="E18" s="18">
        <v>44949</v>
      </c>
      <c r="F18" s="18">
        <v>44963</v>
      </c>
      <c r="G18" s="16" t="s">
        <v>50</v>
      </c>
      <c r="XES18">
        <f t="shared" si="9"/>
        <v>1</v>
      </c>
      <c r="XET18">
        <f t="shared" si="10"/>
        <v>1</v>
      </c>
      <c r="XEU18" s="10">
        <f t="shared" si="0"/>
        <v>1</v>
      </c>
      <c r="XEV18">
        <f t="shared" ca="1" si="11"/>
        <v>1</v>
      </c>
      <c r="XEX18">
        <f t="shared" si="12"/>
        <v>1</v>
      </c>
      <c r="XEY18">
        <f t="shared" si="13"/>
        <v>1</v>
      </c>
      <c r="XEZ18">
        <f t="shared" si="14"/>
        <v>1</v>
      </c>
      <c r="XFA18">
        <f t="shared" ca="1" si="15"/>
        <v>1</v>
      </c>
      <c r="XFB18" s="9">
        <f t="shared" si="16"/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7 16373:16384" x14ac:dyDescent="0.3">
      <c r="B19" s="17" t="s">
        <v>51</v>
      </c>
      <c r="C19" s="17" t="s">
        <v>52</v>
      </c>
      <c r="D19" t="s">
        <v>24</v>
      </c>
      <c r="E19" s="18">
        <v>44957</v>
      </c>
      <c r="F19" s="18">
        <v>44970</v>
      </c>
      <c r="G19" s="17" t="s">
        <v>53</v>
      </c>
      <c r="XES19">
        <f t="shared" si="9"/>
        <v>1</v>
      </c>
      <c r="XET19">
        <f t="shared" si="10"/>
        <v>1</v>
      </c>
      <c r="XEU19" s="10">
        <f t="shared" si="0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9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7 16373:16384" x14ac:dyDescent="0.3">
      <c r="B20" s="17" t="s">
        <v>51</v>
      </c>
      <c r="C20" s="17" t="s">
        <v>54</v>
      </c>
      <c r="D20" t="s">
        <v>24</v>
      </c>
      <c r="E20" s="18">
        <v>44953</v>
      </c>
      <c r="F20" s="18">
        <v>44970</v>
      </c>
      <c r="G20" s="17" t="s">
        <v>55</v>
      </c>
      <c r="XES20">
        <f t="shared" si="9"/>
        <v>1</v>
      </c>
      <c r="XET20">
        <f t="shared" si="10"/>
        <v>1</v>
      </c>
      <c r="XEU20" s="10">
        <f t="shared" si="0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9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7 16373:16384" x14ac:dyDescent="0.3">
      <c r="B21" s="17" t="s">
        <v>19</v>
      </c>
      <c r="C21" s="17" t="s">
        <v>56</v>
      </c>
      <c r="D21" s="17" t="s">
        <v>24</v>
      </c>
      <c r="E21" s="18">
        <v>44957</v>
      </c>
      <c r="F21" s="18">
        <v>44971</v>
      </c>
      <c r="G21" s="17" t="s">
        <v>57</v>
      </c>
      <c r="XES21">
        <f t="shared" si="9"/>
        <v>1</v>
      </c>
      <c r="XET21">
        <f t="shared" si="10"/>
        <v>1</v>
      </c>
      <c r="XEU21" s="10">
        <f t="shared" si="0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9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7 16373:16384" x14ac:dyDescent="0.3">
      <c r="B22" s="17" t="s">
        <v>19</v>
      </c>
      <c r="C22" s="17" t="s">
        <v>58</v>
      </c>
      <c r="D22" t="s">
        <v>24</v>
      </c>
      <c r="E22" s="18">
        <v>44958</v>
      </c>
      <c r="F22" s="18">
        <v>44971</v>
      </c>
      <c r="G22" s="17" t="s">
        <v>59</v>
      </c>
      <c r="XES22">
        <f t="shared" si="9"/>
        <v>1</v>
      </c>
      <c r="XET22">
        <f t="shared" si="10"/>
        <v>1</v>
      </c>
      <c r="XEU22" s="10">
        <f t="shared" si="0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9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7 16373:16384" x14ac:dyDescent="0.3">
      <c r="B23" s="17" t="s">
        <v>19</v>
      </c>
      <c r="C23" s="17" t="s">
        <v>58</v>
      </c>
      <c r="D23" t="s">
        <v>24</v>
      </c>
      <c r="E23" s="18">
        <v>44958</v>
      </c>
      <c r="F23" s="18">
        <v>44977</v>
      </c>
      <c r="G23" s="17" t="s">
        <v>60</v>
      </c>
      <c r="XES23">
        <f t="shared" si="9"/>
        <v>1</v>
      </c>
      <c r="XET23">
        <f t="shared" si="10"/>
        <v>1</v>
      </c>
      <c r="XEU23" s="10">
        <f t="shared" si="0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9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7 16373:16384" x14ac:dyDescent="0.3">
      <c r="B24" s="17" t="s">
        <v>19</v>
      </c>
      <c r="C24" s="17" t="s">
        <v>61</v>
      </c>
      <c r="D24" s="17" t="s">
        <v>24</v>
      </c>
      <c r="E24" s="18">
        <v>44959</v>
      </c>
      <c r="F24" s="18">
        <v>44977</v>
      </c>
      <c r="G24" s="16" t="s">
        <v>62</v>
      </c>
      <c r="XES24">
        <f t="shared" si="9"/>
        <v>1</v>
      </c>
      <c r="XET24">
        <f t="shared" si="10"/>
        <v>1</v>
      </c>
      <c r="XEU24" s="10">
        <f t="shared" si="0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9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7 16373:16384" x14ac:dyDescent="0.3">
      <c r="B25" s="17" t="s">
        <v>19</v>
      </c>
      <c r="C25" s="17" t="s">
        <v>61</v>
      </c>
      <c r="D25" s="17" t="s">
        <v>24</v>
      </c>
      <c r="E25" s="18">
        <v>44959</v>
      </c>
      <c r="F25" s="18">
        <v>44972</v>
      </c>
      <c r="G25" s="16" t="s">
        <v>63</v>
      </c>
      <c r="XES25">
        <f t="shared" si="9"/>
        <v>1</v>
      </c>
      <c r="XET25">
        <f t="shared" si="10"/>
        <v>1</v>
      </c>
      <c r="XEU25" s="10">
        <f t="shared" si="0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9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7 16373:16384" x14ac:dyDescent="0.3">
      <c r="B26" s="17" t="s">
        <v>19</v>
      </c>
      <c r="C26" s="17" t="s">
        <v>23</v>
      </c>
      <c r="D26" s="17" t="s">
        <v>24</v>
      </c>
      <c r="E26" s="18">
        <v>44958</v>
      </c>
      <c r="F26" s="18">
        <v>44972</v>
      </c>
      <c r="G26" s="17" t="s">
        <v>64</v>
      </c>
      <c r="XEU26" s="10"/>
      <c r="XFB26" s="9"/>
    </row>
    <row r="27" spans="2:7 16373:16384" x14ac:dyDescent="0.3">
      <c r="B27" s="17" t="s">
        <v>19</v>
      </c>
      <c r="C27" s="17" t="s">
        <v>65</v>
      </c>
      <c r="D27" s="17" t="s">
        <v>24</v>
      </c>
      <c r="E27" s="18">
        <v>44959</v>
      </c>
      <c r="F27" s="18">
        <v>44973</v>
      </c>
      <c r="G27" s="16" t="s">
        <v>66</v>
      </c>
      <c r="XES27">
        <f t="shared" si="9"/>
        <v>1</v>
      </c>
      <c r="XET27">
        <f t="shared" si="10"/>
        <v>1</v>
      </c>
      <c r="XEU27" s="10">
        <f t="shared" si="0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9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7 16373:16384" x14ac:dyDescent="0.3">
      <c r="B28" s="17" t="s">
        <v>67</v>
      </c>
      <c r="C28" s="17" t="s">
        <v>68</v>
      </c>
      <c r="D28" s="17" t="s">
        <v>69</v>
      </c>
      <c r="E28" s="18">
        <v>44977</v>
      </c>
      <c r="F28" s="18">
        <v>44988</v>
      </c>
      <c r="G28" s="17" t="s">
        <v>70</v>
      </c>
      <c r="XES28">
        <f t="shared" si="9"/>
        <v>1</v>
      </c>
      <c r="XET28">
        <f t="shared" si="10"/>
        <v>1</v>
      </c>
      <c r="XEU28" s="10">
        <f t="shared" si="0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9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7 16373:16384" x14ac:dyDescent="0.3">
      <c r="B29" s="17" t="s">
        <v>19</v>
      </c>
      <c r="C29" s="17" t="s">
        <v>71</v>
      </c>
      <c r="D29" s="17" t="s">
        <v>24</v>
      </c>
      <c r="E29" s="18">
        <v>44963</v>
      </c>
      <c r="F29" s="18">
        <v>44977</v>
      </c>
      <c r="G29" s="16" t="s">
        <v>72</v>
      </c>
      <c r="XES29">
        <f t="shared" si="9"/>
        <v>1</v>
      </c>
      <c r="XET29">
        <f t="shared" si="10"/>
        <v>1</v>
      </c>
      <c r="XEU29" s="10">
        <f t="shared" si="0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9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7 16373:16384" x14ac:dyDescent="0.3">
      <c r="B30" s="17" t="s">
        <v>19</v>
      </c>
      <c r="C30" s="17" t="s">
        <v>73</v>
      </c>
      <c r="D30" s="17" t="s">
        <v>24</v>
      </c>
      <c r="E30" s="18">
        <v>44960</v>
      </c>
      <c r="F30" s="18">
        <v>44977</v>
      </c>
      <c r="G30" s="16" t="s">
        <v>74</v>
      </c>
      <c r="XES30">
        <f t="shared" si="9"/>
        <v>1</v>
      </c>
      <c r="XET30">
        <f t="shared" si="10"/>
        <v>1</v>
      </c>
      <c r="XEU30" s="10">
        <f t="shared" si="0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9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7 16373:16384" x14ac:dyDescent="0.3">
      <c r="B31" s="17" t="s">
        <v>19</v>
      </c>
      <c r="C31" s="17" t="s">
        <v>75</v>
      </c>
      <c r="D31" s="17" t="s">
        <v>24</v>
      </c>
      <c r="E31" s="18">
        <v>44960</v>
      </c>
      <c r="F31" s="18">
        <v>44977</v>
      </c>
      <c r="G31" s="17" t="s">
        <v>76</v>
      </c>
      <c r="XES31">
        <f t="shared" si="9"/>
        <v>1</v>
      </c>
      <c r="XET31">
        <f t="shared" si="10"/>
        <v>1</v>
      </c>
      <c r="XEU31" s="10">
        <f t="shared" si="0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0</v>
      </c>
      <c r="XFB31" s="9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7 16373:16384" x14ac:dyDescent="0.3">
      <c r="B32" s="17" t="s">
        <v>51</v>
      </c>
      <c r="C32" s="17" t="s">
        <v>77</v>
      </c>
      <c r="D32" s="17" t="s">
        <v>78</v>
      </c>
      <c r="E32" s="18">
        <v>44963</v>
      </c>
      <c r="F32" s="18">
        <v>44963</v>
      </c>
      <c r="G32" s="16" t="s">
        <v>79</v>
      </c>
      <c r="XES32">
        <f t="shared" si="9"/>
        <v>1</v>
      </c>
      <c r="XET32">
        <f t="shared" si="10"/>
        <v>1</v>
      </c>
      <c r="XEU32" s="10">
        <f t="shared" si="0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9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7 16373:16384" x14ac:dyDescent="0.3">
      <c r="B33" s="17" t="s">
        <v>19</v>
      </c>
      <c r="C33" s="17" t="s">
        <v>80</v>
      </c>
      <c r="D33" s="17" t="s">
        <v>21</v>
      </c>
      <c r="E33" s="18">
        <v>44963</v>
      </c>
      <c r="F33" s="18">
        <v>44963</v>
      </c>
      <c r="G33" s="17" t="s">
        <v>81</v>
      </c>
      <c r="XES33">
        <f t="shared" si="9"/>
        <v>1</v>
      </c>
      <c r="XET33">
        <f t="shared" si="10"/>
        <v>1</v>
      </c>
      <c r="XEU33" s="10">
        <f t="shared" si="0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9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7 16373:16384" x14ac:dyDescent="0.3">
      <c r="B34" s="17"/>
      <c r="C34" s="17"/>
      <c r="D34" s="17"/>
      <c r="E34" s="18"/>
      <c r="F34" s="18"/>
      <c r="G34" s="16"/>
      <c r="XES34">
        <f t="shared" si="9"/>
        <v>0</v>
      </c>
      <c r="XET34">
        <f t="shared" si="10"/>
        <v>0</v>
      </c>
      <c r="XEU34" s="10">
        <f t="shared" si="0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9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7 16373:16384" x14ac:dyDescent="0.3">
      <c r="B35" s="17"/>
      <c r="C35" s="17"/>
      <c r="D35" s="17"/>
      <c r="E35" s="18"/>
      <c r="F35" s="18"/>
      <c r="G35" s="17"/>
      <c r="XES35">
        <f t="shared" si="9"/>
        <v>0</v>
      </c>
      <c r="XET35">
        <f t="shared" si="10"/>
        <v>0</v>
      </c>
      <c r="XEU35" s="10">
        <f t="shared" si="0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9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7 16373:16384" x14ac:dyDescent="0.3">
      <c r="B36" s="17"/>
      <c r="C36" s="17"/>
      <c r="D36" s="17"/>
      <c r="E36" s="18"/>
      <c r="F36" s="18"/>
      <c r="G36" s="16"/>
      <c r="XES36">
        <f t="shared" si="9"/>
        <v>0</v>
      </c>
      <c r="XET36">
        <f t="shared" si="10"/>
        <v>0</v>
      </c>
      <c r="XEU36" s="10">
        <f t="shared" si="0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9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7 16373:16384" x14ac:dyDescent="0.3">
      <c r="B37" s="17"/>
      <c r="C37" s="17"/>
      <c r="D37" s="17"/>
      <c r="E37" s="18"/>
      <c r="F37" s="18"/>
      <c r="G37" s="16"/>
      <c r="XES37">
        <f t="shared" si="9"/>
        <v>0</v>
      </c>
      <c r="XET37">
        <f t="shared" si="10"/>
        <v>0</v>
      </c>
      <c r="XEU37" s="10">
        <f t="shared" si="0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9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7 16373:16384" x14ac:dyDescent="0.3">
      <c r="B38" s="17"/>
      <c r="C38" s="17"/>
      <c r="D38" s="17"/>
      <c r="E38" s="18"/>
      <c r="F38" s="18"/>
      <c r="G38" s="17"/>
      <c r="XES38">
        <f t="shared" si="9"/>
        <v>0</v>
      </c>
      <c r="XET38">
        <f t="shared" si="10"/>
        <v>0</v>
      </c>
      <c r="XEU38" s="10">
        <f t="shared" si="0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9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7 16373:16384" x14ac:dyDescent="0.3">
      <c r="B39" s="17"/>
      <c r="C39" s="17"/>
      <c r="D39" s="17"/>
      <c r="E39" s="18"/>
      <c r="F39" s="18"/>
      <c r="G39" s="16"/>
      <c r="XES39">
        <f t="shared" si="9"/>
        <v>0</v>
      </c>
      <c r="XET39">
        <f t="shared" si="10"/>
        <v>0</v>
      </c>
      <c r="XEU39" s="10">
        <f t="shared" si="0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9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7 16373:16384" x14ac:dyDescent="0.3">
      <c r="B40" s="17"/>
      <c r="C40" s="17"/>
      <c r="D40" s="17"/>
      <c r="E40" s="18"/>
      <c r="F40" s="18"/>
      <c r="G40" s="17"/>
      <c r="XES40">
        <f t="shared" si="9"/>
        <v>0</v>
      </c>
      <c r="XET40">
        <f t="shared" si="10"/>
        <v>0</v>
      </c>
      <c r="XEU40" s="10">
        <f t="shared" si="0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9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7 16373:16384" x14ac:dyDescent="0.3">
      <c r="B41" s="17"/>
      <c r="C41" s="17"/>
      <c r="D41" s="17"/>
      <c r="E41" s="18"/>
      <c r="F41" s="18"/>
      <c r="G41" s="16"/>
      <c r="XES41">
        <f t="shared" si="9"/>
        <v>0</v>
      </c>
      <c r="XET41">
        <f t="shared" si="10"/>
        <v>0</v>
      </c>
      <c r="XEU41" s="10">
        <f t="shared" si="0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9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7 16373:16384" x14ac:dyDescent="0.3">
      <c r="B42" s="14"/>
      <c r="C42" s="14"/>
      <c r="D42" s="14"/>
      <c r="E42" s="15"/>
      <c r="F42" s="15"/>
      <c r="G42" s="16"/>
      <c r="XES42">
        <f t="shared" si="9"/>
        <v>0</v>
      </c>
      <c r="XET42">
        <f t="shared" si="10"/>
        <v>0</v>
      </c>
      <c r="XEU42" s="10">
        <f t="shared" si="0"/>
        <v>1</v>
      </c>
      <c r="XEV42">
        <f t="shared" ca="1" si="11"/>
        <v>1</v>
      </c>
      <c r="XEX42">
        <f t="shared" si="12"/>
        <v>1</v>
      </c>
      <c r="XEY42">
        <f t="shared" si="13"/>
        <v>1</v>
      </c>
      <c r="XEZ42">
        <f t="shared" si="14"/>
        <v>1</v>
      </c>
      <c r="XFA42">
        <f t="shared" ca="1" si="15"/>
        <v>1</v>
      </c>
      <c r="XFB42" s="9">
        <f t="shared" si="16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7 16373:16384" x14ac:dyDescent="0.3">
      <c r="B43" s="17"/>
      <c r="C43" s="17"/>
      <c r="D43" s="17"/>
      <c r="E43" s="18"/>
      <c r="F43" s="18"/>
      <c r="G43" s="17"/>
      <c r="XES43">
        <f t="shared" si="9"/>
        <v>0</v>
      </c>
      <c r="XET43">
        <f t="shared" si="10"/>
        <v>0</v>
      </c>
      <c r="XEU43" s="10">
        <f t="shared" si="0"/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9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7 16373:16384" x14ac:dyDescent="0.3">
      <c r="B44" s="17"/>
      <c r="C44" s="17"/>
      <c r="D44" s="17"/>
      <c r="E44" s="18"/>
      <c r="F44" s="18"/>
      <c r="G44" s="17"/>
      <c r="XES44">
        <f t="shared" si="9"/>
        <v>0</v>
      </c>
      <c r="XET44">
        <f t="shared" si="10"/>
        <v>0</v>
      </c>
      <c r="XEU44" s="10">
        <f t="shared" si="0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9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7 16373:16384" x14ac:dyDescent="0.3">
      <c r="B45" s="17"/>
      <c r="C45" s="17"/>
      <c r="D45" s="17"/>
      <c r="E45" s="18"/>
      <c r="F45" s="18"/>
      <c r="G45" s="17"/>
      <c r="XES45">
        <f t="shared" si="9"/>
        <v>0</v>
      </c>
      <c r="XET45">
        <f t="shared" si="10"/>
        <v>0</v>
      </c>
      <c r="XEU45" s="10">
        <f t="shared" si="0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9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7 16373:16384" x14ac:dyDescent="0.3">
      <c r="B46" s="17"/>
      <c r="C46" s="17"/>
      <c r="D46" s="17"/>
      <c r="E46" s="18"/>
      <c r="F46" s="18"/>
      <c r="G46" s="17"/>
      <c r="XES46">
        <f t="shared" ref="XES46:XES77" si="17">IF(ISBLANK(B46),0,1)</f>
        <v>0</v>
      </c>
      <c r="XET46">
        <f t="shared" ref="XET46:XET77" si="18">IF(CONCATENATE(C46,D46,E46,F46)&lt;&gt;"",1,0)</f>
        <v>0</v>
      </c>
      <c r="XEU46" s="10">
        <f t="shared" si="0"/>
        <v>1</v>
      </c>
      <c r="XEV46">
        <f t="shared" ref="XEV46:XEV77" ca="1" si="19">IF(AND(B46&lt;&gt;"",ISNA(VLOOKUP(D46,INDIRECT("Reasons"),1,FALSE))),0,1)</f>
        <v>1</v>
      </c>
      <c r="XEX46">
        <f t="shared" ref="XEX46:XEX77" si="20">IF(AND(B46&lt;&gt;"",ISBLANK(D46)),0,1)</f>
        <v>1</v>
      </c>
      <c r="XEY46">
        <f t="shared" ref="XEY46:XEY77" si="21">IF(AND(B46&lt;&gt;"",ISBLANK(E46)),0,1)</f>
        <v>1</v>
      </c>
      <c r="XEZ46">
        <f t="shared" ref="XEZ46:XEZ77" si="22">IF(AND(B46&lt;&gt;"",ISBLANK(F46)),0,1)</f>
        <v>1</v>
      </c>
      <c r="XFA46">
        <f t="shared" ref="XFA46:XFA77" ca="1" si="23">IF(ISNA(VLOOKUP(C46,INDIRECT(B46),1,FALSE)),0,1)</f>
        <v>1</v>
      </c>
      <c r="XFB46" s="9">
        <f t="shared" ref="XFB46:XFB77" si="24">IF(AND(B46&lt;&gt;"",ISBLANK(C46)),0,1)</f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7 16373:16384" x14ac:dyDescent="0.3">
      <c r="B47" s="17"/>
      <c r="C47" s="17"/>
      <c r="D47" s="17"/>
      <c r="E47" s="18"/>
      <c r="F47" s="18"/>
      <c r="G47" s="17"/>
      <c r="XES47">
        <f t="shared" si="17"/>
        <v>0</v>
      </c>
      <c r="XET47">
        <f t="shared" si="18"/>
        <v>0</v>
      </c>
      <c r="XEU47" s="10">
        <f t="shared" si="0"/>
        <v>1</v>
      </c>
      <c r="XEV47">
        <f t="shared" ca="1" si="19"/>
        <v>1</v>
      </c>
      <c r="XEX47">
        <f t="shared" si="20"/>
        <v>1</v>
      </c>
      <c r="XEY47">
        <f t="shared" si="21"/>
        <v>1</v>
      </c>
      <c r="XEZ47">
        <f t="shared" si="22"/>
        <v>1</v>
      </c>
      <c r="XFA47">
        <f t="shared" ca="1" si="23"/>
        <v>1</v>
      </c>
      <c r="XFB47" s="9">
        <f t="shared" si="24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7 16373:16384" x14ac:dyDescent="0.3">
      <c r="B48" s="17"/>
      <c r="C48" s="17"/>
      <c r="D48" s="17"/>
      <c r="E48" s="18"/>
      <c r="F48" s="18"/>
      <c r="G48" s="17"/>
      <c r="XES48">
        <f t="shared" si="17"/>
        <v>0</v>
      </c>
      <c r="XET48">
        <f t="shared" si="18"/>
        <v>0</v>
      </c>
      <c r="XEU48" s="10">
        <f t="shared" si="0"/>
        <v>1</v>
      </c>
      <c r="XEV48">
        <f t="shared" ca="1" si="19"/>
        <v>1</v>
      </c>
      <c r="XEX48">
        <f t="shared" si="20"/>
        <v>1</v>
      </c>
      <c r="XEY48">
        <f t="shared" si="21"/>
        <v>1</v>
      </c>
      <c r="XEZ48">
        <f t="shared" si="22"/>
        <v>1</v>
      </c>
      <c r="XFA48">
        <f t="shared" ca="1" si="23"/>
        <v>1</v>
      </c>
      <c r="XFB48" s="9">
        <f t="shared" si="24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7 16373:16384" x14ac:dyDescent="0.3">
      <c r="B49" s="17"/>
      <c r="C49" s="17"/>
      <c r="D49" s="17"/>
      <c r="E49" s="18"/>
      <c r="F49" s="18"/>
      <c r="G49" s="17"/>
      <c r="XES49">
        <f t="shared" si="17"/>
        <v>0</v>
      </c>
      <c r="XET49">
        <f t="shared" si="18"/>
        <v>0</v>
      </c>
      <c r="XEU49" s="10">
        <f t="shared" si="0"/>
        <v>1</v>
      </c>
      <c r="XEV49">
        <f t="shared" ca="1" si="19"/>
        <v>1</v>
      </c>
      <c r="XEX49">
        <f t="shared" si="20"/>
        <v>1</v>
      </c>
      <c r="XEY49">
        <f t="shared" si="21"/>
        <v>1</v>
      </c>
      <c r="XEZ49">
        <f t="shared" si="22"/>
        <v>1</v>
      </c>
      <c r="XFA49">
        <f t="shared" ca="1" si="23"/>
        <v>1</v>
      </c>
      <c r="XFB49" s="9">
        <f t="shared" si="24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7 16373:16384" x14ac:dyDescent="0.3">
      <c r="B50" s="17"/>
      <c r="C50" s="17"/>
      <c r="D50" s="17"/>
      <c r="E50" s="18"/>
      <c r="F50" s="18"/>
      <c r="G50" s="17"/>
      <c r="XES50">
        <f t="shared" si="17"/>
        <v>0</v>
      </c>
      <c r="XET50">
        <f t="shared" si="18"/>
        <v>0</v>
      </c>
      <c r="XEU50" s="10">
        <f t="shared" si="0"/>
        <v>1</v>
      </c>
      <c r="XEV50">
        <f t="shared" ca="1" si="19"/>
        <v>1</v>
      </c>
      <c r="XEX50">
        <f t="shared" si="20"/>
        <v>1</v>
      </c>
      <c r="XEY50">
        <f t="shared" si="21"/>
        <v>1</v>
      </c>
      <c r="XEZ50">
        <f t="shared" si="22"/>
        <v>1</v>
      </c>
      <c r="XFA50">
        <f t="shared" ca="1" si="23"/>
        <v>1</v>
      </c>
      <c r="XFB50" s="9">
        <f t="shared" si="24"/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7 16373:16384" x14ac:dyDescent="0.3">
      <c r="B51" s="14"/>
      <c r="C51" s="14"/>
      <c r="D51" s="14"/>
      <c r="E51" s="15"/>
      <c r="F51" s="15"/>
      <c r="G51" s="17"/>
      <c r="XES51">
        <f t="shared" si="17"/>
        <v>0</v>
      </c>
      <c r="XET51">
        <f t="shared" si="18"/>
        <v>0</v>
      </c>
      <c r="XEU51" s="10">
        <f t="shared" si="0"/>
        <v>1</v>
      </c>
      <c r="XEV51">
        <f t="shared" ca="1" si="19"/>
        <v>1</v>
      </c>
      <c r="XEX51">
        <f t="shared" si="20"/>
        <v>1</v>
      </c>
      <c r="XEY51">
        <f t="shared" si="21"/>
        <v>1</v>
      </c>
      <c r="XEZ51">
        <f t="shared" si="22"/>
        <v>1</v>
      </c>
      <c r="XFA51">
        <f t="shared" ca="1" si="23"/>
        <v>1</v>
      </c>
      <c r="XFB51" s="9">
        <f t="shared" si="24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7 16373:16384" x14ac:dyDescent="0.3">
      <c r="B52" s="17"/>
      <c r="C52" s="17"/>
      <c r="D52" s="17"/>
      <c r="E52" s="18"/>
      <c r="F52" s="18"/>
      <c r="G52" s="17"/>
      <c r="XES52">
        <f t="shared" si="17"/>
        <v>0</v>
      </c>
      <c r="XET52">
        <f t="shared" si="18"/>
        <v>0</v>
      </c>
      <c r="XEU52" s="10">
        <f t="shared" si="0"/>
        <v>1</v>
      </c>
      <c r="XEV52">
        <f t="shared" ca="1" si="19"/>
        <v>1</v>
      </c>
      <c r="XEX52">
        <f t="shared" si="20"/>
        <v>1</v>
      </c>
      <c r="XEY52">
        <f t="shared" si="21"/>
        <v>1</v>
      </c>
      <c r="XEZ52">
        <f t="shared" si="22"/>
        <v>1</v>
      </c>
      <c r="XFA52">
        <f t="shared" ca="1" si="23"/>
        <v>1</v>
      </c>
      <c r="XFB52" s="9">
        <f t="shared" si="24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7 16373:16384" x14ac:dyDescent="0.3">
      <c r="B53" s="17"/>
      <c r="C53" s="17"/>
      <c r="D53" s="17"/>
      <c r="E53" s="18"/>
      <c r="F53" s="18"/>
      <c r="G53" s="17"/>
      <c r="XES53">
        <f t="shared" si="17"/>
        <v>0</v>
      </c>
      <c r="XET53">
        <f t="shared" si="18"/>
        <v>0</v>
      </c>
      <c r="XEU53" s="10">
        <f t="shared" si="0"/>
        <v>1</v>
      </c>
      <c r="XEV53">
        <f t="shared" ca="1" si="19"/>
        <v>1</v>
      </c>
      <c r="XEX53">
        <f t="shared" si="20"/>
        <v>1</v>
      </c>
      <c r="XEY53">
        <f t="shared" si="21"/>
        <v>1</v>
      </c>
      <c r="XEZ53">
        <f t="shared" si="22"/>
        <v>1</v>
      </c>
      <c r="XFA53">
        <f t="shared" ca="1" si="23"/>
        <v>1</v>
      </c>
      <c r="XFB53" s="9">
        <f t="shared" si="24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7 16373:16384" x14ac:dyDescent="0.3">
      <c r="B54" s="17"/>
      <c r="C54" s="17"/>
      <c r="D54" s="17"/>
      <c r="E54" s="18"/>
      <c r="F54" s="18"/>
      <c r="G54" s="17"/>
      <c r="XES54">
        <f t="shared" si="17"/>
        <v>0</v>
      </c>
      <c r="XET54">
        <f t="shared" si="18"/>
        <v>0</v>
      </c>
      <c r="XEU54" s="10">
        <f t="shared" si="0"/>
        <v>1</v>
      </c>
      <c r="XEV54">
        <f t="shared" ca="1" si="19"/>
        <v>1</v>
      </c>
      <c r="XEX54">
        <f t="shared" si="20"/>
        <v>1</v>
      </c>
      <c r="XEY54">
        <f t="shared" si="21"/>
        <v>1</v>
      </c>
      <c r="XEZ54">
        <f t="shared" si="22"/>
        <v>1</v>
      </c>
      <c r="XFA54">
        <f t="shared" ca="1" si="23"/>
        <v>1</v>
      </c>
      <c r="XFB54" s="9">
        <f t="shared" si="24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7 16373:16384" x14ac:dyDescent="0.3">
      <c r="B55" s="17"/>
      <c r="C55" s="17"/>
      <c r="D55" s="17"/>
      <c r="E55" s="18"/>
      <c r="F55" s="18"/>
      <c r="G55" s="17"/>
      <c r="XES55">
        <f t="shared" si="17"/>
        <v>0</v>
      </c>
      <c r="XET55">
        <f t="shared" si="18"/>
        <v>0</v>
      </c>
      <c r="XEU55" s="10">
        <f t="shared" si="0"/>
        <v>1</v>
      </c>
      <c r="XEV55">
        <f t="shared" ca="1" si="19"/>
        <v>1</v>
      </c>
      <c r="XEX55">
        <f t="shared" si="20"/>
        <v>1</v>
      </c>
      <c r="XEY55">
        <f t="shared" si="21"/>
        <v>1</v>
      </c>
      <c r="XEZ55">
        <f t="shared" si="22"/>
        <v>1</v>
      </c>
      <c r="XFA55">
        <f t="shared" ca="1" si="23"/>
        <v>1</v>
      </c>
      <c r="XFB55" s="9">
        <f t="shared" si="24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7 16373:16384" x14ac:dyDescent="0.3">
      <c r="B56" s="17"/>
      <c r="C56" s="17"/>
      <c r="D56" s="17"/>
      <c r="E56" s="18"/>
      <c r="F56" s="18"/>
      <c r="G56" s="17"/>
      <c r="XES56">
        <f t="shared" si="17"/>
        <v>0</v>
      </c>
      <c r="XET56">
        <f t="shared" si="18"/>
        <v>0</v>
      </c>
      <c r="XEU56" s="10">
        <f t="shared" si="0"/>
        <v>1</v>
      </c>
      <c r="XEV56">
        <f t="shared" ca="1" si="19"/>
        <v>1</v>
      </c>
      <c r="XEX56">
        <f t="shared" si="20"/>
        <v>1</v>
      </c>
      <c r="XEY56">
        <f t="shared" si="21"/>
        <v>1</v>
      </c>
      <c r="XEZ56">
        <f t="shared" si="22"/>
        <v>1</v>
      </c>
      <c r="XFA56">
        <f t="shared" ca="1" si="23"/>
        <v>1</v>
      </c>
      <c r="XFB56" s="9">
        <f t="shared" si="24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7 16373:16384" x14ac:dyDescent="0.3">
      <c r="B57" s="17"/>
      <c r="C57" s="17"/>
      <c r="D57" s="17"/>
      <c r="E57" s="18"/>
      <c r="F57" s="18"/>
      <c r="G57" s="17"/>
      <c r="XES57">
        <f t="shared" si="17"/>
        <v>0</v>
      </c>
      <c r="XET57">
        <f t="shared" si="18"/>
        <v>0</v>
      </c>
      <c r="XEU57" s="10">
        <f t="shared" si="0"/>
        <v>1</v>
      </c>
      <c r="XEV57">
        <f t="shared" ca="1" si="19"/>
        <v>1</v>
      </c>
      <c r="XEX57">
        <f t="shared" si="20"/>
        <v>1</v>
      </c>
      <c r="XEY57">
        <f t="shared" si="21"/>
        <v>1</v>
      </c>
      <c r="XEZ57">
        <f t="shared" si="22"/>
        <v>1</v>
      </c>
      <c r="XFA57">
        <f t="shared" ca="1" si="23"/>
        <v>1</v>
      </c>
      <c r="XFB57" s="9">
        <f t="shared" si="24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7 16373:16384" x14ac:dyDescent="0.3">
      <c r="B58" s="17"/>
      <c r="C58" s="17"/>
      <c r="D58" s="17"/>
      <c r="E58" s="18"/>
      <c r="F58" s="18"/>
      <c r="G58" s="17"/>
      <c r="XES58">
        <f t="shared" si="17"/>
        <v>0</v>
      </c>
      <c r="XET58">
        <f t="shared" si="18"/>
        <v>0</v>
      </c>
      <c r="XEU58" s="10">
        <f t="shared" si="0"/>
        <v>1</v>
      </c>
      <c r="XEV58">
        <f t="shared" ca="1" si="19"/>
        <v>1</v>
      </c>
      <c r="XEX58">
        <f t="shared" si="20"/>
        <v>1</v>
      </c>
      <c r="XEY58">
        <f t="shared" si="21"/>
        <v>1</v>
      </c>
      <c r="XEZ58">
        <f t="shared" si="22"/>
        <v>1</v>
      </c>
      <c r="XFA58">
        <f t="shared" ca="1" si="23"/>
        <v>1</v>
      </c>
      <c r="XFB58" s="9">
        <f t="shared" si="24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7 16373:16384" x14ac:dyDescent="0.3">
      <c r="B59" s="17"/>
      <c r="C59" s="17"/>
      <c r="D59" s="17"/>
      <c r="E59" s="18"/>
      <c r="F59" s="18"/>
      <c r="G59" s="17"/>
      <c r="XES59">
        <f t="shared" si="17"/>
        <v>0</v>
      </c>
      <c r="XET59">
        <f t="shared" si="18"/>
        <v>0</v>
      </c>
      <c r="XEU59" s="10">
        <f t="shared" si="0"/>
        <v>1</v>
      </c>
      <c r="XEV59">
        <f t="shared" ca="1" si="19"/>
        <v>1</v>
      </c>
      <c r="XEX59">
        <f t="shared" si="20"/>
        <v>1</v>
      </c>
      <c r="XEY59">
        <f t="shared" si="21"/>
        <v>1</v>
      </c>
      <c r="XEZ59">
        <f t="shared" si="22"/>
        <v>1</v>
      </c>
      <c r="XFA59">
        <f t="shared" ca="1" si="23"/>
        <v>1</v>
      </c>
      <c r="XFB59" s="9">
        <f t="shared" si="24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7 16373:16384" x14ac:dyDescent="0.3">
      <c r="B60" s="17"/>
      <c r="C60" s="17"/>
      <c r="D60" s="17"/>
      <c r="E60" s="18"/>
      <c r="F60" s="18"/>
      <c r="G60" s="17"/>
      <c r="XES60">
        <f t="shared" si="17"/>
        <v>0</v>
      </c>
      <c r="XET60">
        <f t="shared" si="18"/>
        <v>0</v>
      </c>
      <c r="XEU60" s="10">
        <f t="shared" si="0"/>
        <v>1</v>
      </c>
      <c r="XEV60">
        <f t="shared" ca="1" si="19"/>
        <v>1</v>
      </c>
      <c r="XEX60">
        <f t="shared" si="20"/>
        <v>1</v>
      </c>
      <c r="XEY60">
        <f t="shared" si="21"/>
        <v>1</v>
      </c>
      <c r="XEZ60">
        <f t="shared" si="22"/>
        <v>1</v>
      </c>
      <c r="XFA60">
        <f t="shared" ca="1" si="23"/>
        <v>1</v>
      </c>
      <c r="XFB60" s="9">
        <f t="shared" si="24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7 16373:16384" x14ac:dyDescent="0.3">
      <c r="B61" s="17"/>
      <c r="C61" s="17"/>
      <c r="D61" s="17"/>
      <c r="E61" s="18"/>
      <c r="F61" s="18"/>
      <c r="G61" s="17"/>
      <c r="XES61">
        <f t="shared" si="17"/>
        <v>0</v>
      </c>
      <c r="XET61">
        <f t="shared" si="18"/>
        <v>0</v>
      </c>
      <c r="XEU61" s="10">
        <f t="shared" si="0"/>
        <v>1</v>
      </c>
      <c r="XEV61">
        <f t="shared" ca="1" si="19"/>
        <v>1</v>
      </c>
      <c r="XEX61">
        <f t="shared" si="20"/>
        <v>1</v>
      </c>
      <c r="XEY61">
        <f t="shared" si="21"/>
        <v>1</v>
      </c>
      <c r="XEZ61">
        <f t="shared" si="22"/>
        <v>1</v>
      </c>
      <c r="XFA61">
        <f t="shared" ca="1" si="23"/>
        <v>1</v>
      </c>
      <c r="XFB61" s="9">
        <f t="shared" si="24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7 16373:16384" x14ac:dyDescent="0.3">
      <c r="B62" s="17"/>
      <c r="C62" s="17"/>
      <c r="D62" s="17"/>
      <c r="E62" s="18"/>
      <c r="F62" s="18"/>
      <c r="G62" s="16"/>
      <c r="XES62">
        <f t="shared" si="17"/>
        <v>0</v>
      </c>
      <c r="XET62">
        <f t="shared" si="18"/>
        <v>0</v>
      </c>
      <c r="XEU62" s="10">
        <f t="shared" si="0"/>
        <v>1</v>
      </c>
      <c r="XEV62">
        <f t="shared" ca="1" si="19"/>
        <v>1</v>
      </c>
      <c r="XEX62">
        <f t="shared" si="20"/>
        <v>1</v>
      </c>
      <c r="XEY62">
        <f t="shared" si="21"/>
        <v>1</v>
      </c>
      <c r="XEZ62">
        <f t="shared" si="22"/>
        <v>1</v>
      </c>
      <c r="XFA62">
        <f t="shared" ca="1" si="23"/>
        <v>1</v>
      </c>
      <c r="XFB62" s="9">
        <f t="shared" si="24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7 16373:16384" x14ac:dyDescent="0.3">
      <c r="B63" s="14"/>
      <c r="C63" s="14"/>
      <c r="D63" s="14"/>
      <c r="E63" s="15"/>
      <c r="F63" s="15"/>
      <c r="G63" s="16"/>
      <c r="XES63">
        <f t="shared" si="17"/>
        <v>0</v>
      </c>
      <c r="XET63">
        <f t="shared" si="18"/>
        <v>0</v>
      </c>
      <c r="XEU63" s="10">
        <f t="shared" si="0"/>
        <v>1</v>
      </c>
      <c r="XEV63">
        <f t="shared" ca="1" si="19"/>
        <v>1</v>
      </c>
      <c r="XEX63">
        <f t="shared" si="20"/>
        <v>1</v>
      </c>
      <c r="XEY63">
        <f t="shared" si="21"/>
        <v>1</v>
      </c>
      <c r="XEZ63">
        <f t="shared" si="22"/>
        <v>1</v>
      </c>
      <c r="XFA63">
        <f t="shared" ca="1" si="23"/>
        <v>1</v>
      </c>
      <c r="XFB63" s="9">
        <f t="shared" si="24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7 16373:16384" x14ac:dyDescent="0.3">
      <c r="B64" s="17"/>
      <c r="C64" s="17"/>
      <c r="D64" s="17"/>
      <c r="E64" s="18"/>
      <c r="F64" s="18"/>
      <c r="G64" s="17"/>
      <c r="XES64">
        <f t="shared" si="17"/>
        <v>0</v>
      </c>
      <c r="XET64">
        <f t="shared" si="18"/>
        <v>0</v>
      </c>
      <c r="XEU64" s="10">
        <f t="shared" si="0"/>
        <v>1</v>
      </c>
      <c r="XEV64">
        <f t="shared" ca="1" si="19"/>
        <v>1</v>
      </c>
      <c r="XEX64">
        <f t="shared" si="20"/>
        <v>1</v>
      </c>
      <c r="XEY64">
        <f t="shared" si="21"/>
        <v>1</v>
      </c>
      <c r="XEZ64">
        <f t="shared" si="22"/>
        <v>1</v>
      </c>
      <c r="XFA64">
        <f t="shared" ca="1" si="23"/>
        <v>1</v>
      </c>
      <c r="XFB64" s="9">
        <f t="shared" si="24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7 16373:16384" x14ac:dyDescent="0.3">
      <c r="B65" s="17"/>
      <c r="C65" s="17"/>
      <c r="D65" s="17"/>
      <c r="E65" s="18"/>
      <c r="F65" s="18"/>
      <c r="G65" s="17"/>
      <c r="XES65">
        <f t="shared" si="17"/>
        <v>0</v>
      </c>
      <c r="XET65">
        <f t="shared" si="18"/>
        <v>0</v>
      </c>
      <c r="XEU65" s="10">
        <f t="shared" si="0"/>
        <v>1</v>
      </c>
      <c r="XEV65">
        <f t="shared" ca="1" si="19"/>
        <v>1</v>
      </c>
      <c r="XEX65">
        <f t="shared" si="20"/>
        <v>1</v>
      </c>
      <c r="XEY65">
        <f t="shared" si="21"/>
        <v>1</v>
      </c>
      <c r="XEZ65">
        <f t="shared" si="22"/>
        <v>1</v>
      </c>
      <c r="XFA65">
        <f t="shared" ca="1" si="23"/>
        <v>1</v>
      </c>
      <c r="XFB65" s="9">
        <f t="shared" si="24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7 16373:16384" x14ac:dyDescent="0.3">
      <c r="B66" s="17"/>
      <c r="C66" s="17"/>
      <c r="D66" s="17"/>
      <c r="E66" s="18"/>
      <c r="F66" s="18"/>
      <c r="G66" s="17"/>
      <c r="XES66">
        <f t="shared" si="17"/>
        <v>0</v>
      </c>
      <c r="XET66">
        <f t="shared" si="18"/>
        <v>0</v>
      </c>
      <c r="XEU66" s="10">
        <f t="shared" si="0"/>
        <v>1</v>
      </c>
      <c r="XEV66">
        <f t="shared" ca="1" si="19"/>
        <v>1</v>
      </c>
      <c r="XEX66">
        <f t="shared" si="20"/>
        <v>1</v>
      </c>
      <c r="XEY66">
        <f t="shared" si="21"/>
        <v>1</v>
      </c>
      <c r="XEZ66">
        <f t="shared" si="22"/>
        <v>1</v>
      </c>
      <c r="XFA66">
        <f t="shared" ca="1" si="23"/>
        <v>1</v>
      </c>
      <c r="XFB66" s="9">
        <f t="shared" si="24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7 16373:16384" x14ac:dyDescent="0.3">
      <c r="B67" s="17"/>
      <c r="C67" s="17"/>
      <c r="D67" s="17"/>
      <c r="E67" s="18"/>
      <c r="F67" s="18"/>
      <c r="G67" s="17"/>
      <c r="XES67">
        <f t="shared" si="17"/>
        <v>0</v>
      </c>
      <c r="XET67">
        <f t="shared" si="18"/>
        <v>0</v>
      </c>
      <c r="XEU67" s="10">
        <f t="shared" si="0"/>
        <v>1</v>
      </c>
      <c r="XEV67">
        <f t="shared" ca="1" si="19"/>
        <v>1</v>
      </c>
      <c r="XEX67">
        <f t="shared" si="20"/>
        <v>1</v>
      </c>
      <c r="XEY67">
        <f t="shared" si="21"/>
        <v>1</v>
      </c>
      <c r="XEZ67">
        <f t="shared" si="22"/>
        <v>1</v>
      </c>
      <c r="XFA67">
        <f t="shared" ca="1" si="23"/>
        <v>1</v>
      </c>
      <c r="XFB67" s="9">
        <f t="shared" si="24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7 16373:16384" x14ac:dyDescent="0.3">
      <c r="B68" s="17"/>
      <c r="C68" s="17"/>
      <c r="D68" s="17"/>
      <c r="E68" s="18"/>
      <c r="F68" s="18"/>
      <c r="G68" s="17"/>
      <c r="XES68">
        <f t="shared" si="17"/>
        <v>0</v>
      </c>
      <c r="XET68">
        <f t="shared" si="18"/>
        <v>0</v>
      </c>
      <c r="XEU68" s="10">
        <f t="shared" si="0"/>
        <v>1</v>
      </c>
      <c r="XEV68">
        <f t="shared" ca="1" si="19"/>
        <v>1</v>
      </c>
      <c r="XEX68">
        <f t="shared" si="20"/>
        <v>1</v>
      </c>
      <c r="XEY68">
        <f t="shared" si="21"/>
        <v>1</v>
      </c>
      <c r="XEZ68">
        <f t="shared" si="22"/>
        <v>1</v>
      </c>
      <c r="XFA68">
        <f t="shared" ca="1" si="23"/>
        <v>1</v>
      </c>
      <c r="XFB68" s="9">
        <f t="shared" si="24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7 16373:16384" x14ac:dyDescent="0.3">
      <c r="B69" s="17"/>
      <c r="C69" s="17"/>
      <c r="D69" s="17"/>
      <c r="E69" s="18"/>
      <c r="F69" s="18"/>
      <c r="G69" s="17"/>
      <c r="XES69">
        <f t="shared" si="17"/>
        <v>0</v>
      </c>
      <c r="XET69">
        <f t="shared" si="18"/>
        <v>0</v>
      </c>
      <c r="XEU69" s="10">
        <f t="shared" si="0"/>
        <v>1</v>
      </c>
      <c r="XEV69">
        <f t="shared" ca="1" si="19"/>
        <v>1</v>
      </c>
      <c r="XEX69">
        <f t="shared" si="20"/>
        <v>1</v>
      </c>
      <c r="XEY69">
        <f t="shared" si="21"/>
        <v>1</v>
      </c>
      <c r="XEZ69">
        <f t="shared" si="22"/>
        <v>1</v>
      </c>
      <c r="XFA69">
        <f t="shared" ca="1" si="23"/>
        <v>1</v>
      </c>
      <c r="XFB69" s="9">
        <f t="shared" si="24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7 16373:16384" x14ac:dyDescent="0.3">
      <c r="B70" s="17"/>
      <c r="C70" s="17"/>
      <c r="D70" s="17"/>
      <c r="E70" s="18"/>
      <c r="F70" s="18"/>
      <c r="G70" s="17"/>
      <c r="XES70">
        <f t="shared" si="17"/>
        <v>0</v>
      </c>
      <c r="XET70">
        <f t="shared" si="18"/>
        <v>0</v>
      </c>
      <c r="XEU70" s="10">
        <f t="shared" ref="XEU70:XEU133" si="25">IF(AND(XES70=0,XET70=1),0,1)</f>
        <v>1</v>
      </c>
      <c r="XEV70">
        <f t="shared" ca="1" si="19"/>
        <v>1</v>
      </c>
      <c r="XEX70">
        <f t="shared" si="20"/>
        <v>1</v>
      </c>
      <c r="XEY70">
        <f t="shared" si="21"/>
        <v>1</v>
      </c>
      <c r="XEZ70">
        <f t="shared" si="22"/>
        <v>1</v>
      </c>
      <c r="XFA70">
        <f t="shared" ca="1" si="23"/>
        <v>1</v>
      </c>
      <c r="XFB70" s="9">
        <f t="shared" si="24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7 16373:16384" x14ac:dyDescent="0.3">
      <c r="B71" s="17"/>
      <c r="C71" s="17"/>
      <c r="D71" s="17"/>
      <c r="E71" s="18"/>
      <c r="F71" s="18"/>
      <c r="G71" s="17"/>
      <c r="XES71">
        <f t="shared" si="17"/>
        <v>0</v>
      </c>
      <c r="XET71">
        <f t="shared" si="18"/>
        <v>0</v>
      </c>
      <c r="XEU71" s="10">
        <f t="shared" si="25"/>
        <v>1</v>
      </c>
      <c r="XEV71">
        <f t="shared" ca="1" si="19"/>
        <v>1</v>
      </c>
      <c r="XEX71">
        <f t="shared" si="20"/>
        <v>1</v>
      </c>
      <c r="XEY71">
        <f t="shared" si="21"/>
        <v>1</v>
      </c>
      <c r="XEZ71">
        <f t="shared" si="22"/>
        <v>1</v>
      </c>
      <c r="XFA71">
        <f t="shared" ca="1" si="23"/>
        <v>1</v>
      </c>
      <c r="XFB71" s="9">
        <f t="shared" si="24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7 16373:16384" x14ac:dyDescent="0.3">
      <c r="B72" s="17"/>
      <c r="C72" s="17"/>
      <c r="D72" s="17"/>
      <c r="E72" s="18"/>
      <c r="F72" s="18"/>
      <c r="G72" s="17"/>
      <c r="XES72">
        <f t="shared" si="17"/>
        <v>0</v>
      </c>
      <c r="XET72">
        <f t="shared" si="18"/>
        <v>0</v>
      </c>
      <c r="XEU72" s="10">
        <f t="shared" si="25"/>
        <v>1</v>
      </c>
      <c r="XEV72">
        <f t="shared" ca="1" si="19"/>
        <v>1</v>
      </c>
      <c r="XEX72">
        <f t="shared" si="20"/>
        <v>1</v>
      </c>
      <c r="XEY72">
        <f t="shared" si="21"/>
        <v>1</v>
      </c>
      <c r="XEZ72">
        <f t="shared" si="22"/>
        <v>1</v>
      </c>
      <c r="XFA72">
        <f t="shared" ca="1" si="23"/>
        <v>1</v>
      </c>
      <c r="XFB72" s="9">
        <f t="shared" si="24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7 16373:16384" x14ac:dyDescent="0.3">
      <c r="B73" s="17"/>
      <c r="C73" s="17"/>
      <c r="D73" s="17"/>
      <c r="E73" s="18"/>
      <c r="F73" s="18"/>
      <c r="G73" s="17"/>
      <c r="XES73">
        <f t="shared" si="17"/>
        <v>0</v>
      </c>
      <c r="XET73">
        <f t="shared" si="18"/>
        <v>0</v>
      </c>
      <c r="XEU73" s="10">
        <f t="shared" si="25"/>
        <v>1</v>
      </c>
      <c r="XEV73">
        <f t="shared" ca="1" si="19"/>
        <v>1</v>
      </c>
      <c r="XEX73">
        <f t="shared" si="20"/>
        <v>1</v>
      </c>
      <c r="XEY73">
        <f t="shared" si="21"/>
        <v>1</v>
      </c>
      <c r="XEZ73">
        <f t="shared" si="22"/>
        <v>1</v>
      </c>
      <c r="XFA73">
        <f t="shared" ca="1" si="23"/>
        <v>1</v>
      </c>
      <c r="XFB73" s="9">
        <f t="shared" si="24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7 16373:16384" x14ac:dyDescent="0.3">
      <c r="B74" s="17"/>
      <c r="C74" s="17"/>
      <c r="D74" s="17"/>
      <c r="E74" s="18"/>
      <c r="F74" s="15"/>
      <c r="G74" s="17"/>
      <c r="XES74">
        <f t="shared" si="17"/>
        <v>0</v>
      </c>
      <c r="XET74">
        <f t="shared" si="18"/>
        <v>0</v>
      </c>
      <c r="XEU74" s="10">
        <f t="shared" si="25"/>
        <v>1</v>
      </c>
      <c r="XEV74">
        <f t="shared" ca="1" si="19"/>
        <v>1</v>
      </c>
      <c r="XEX74">
        <f t="shared" si="20"/>
        <v>1</v>
      </c>
      <c r="XEY74">
        <f t="shared" si="21"/>
        <v>1</v>
      </c>
      <c r="XEZ74">
        <f t="shared" si="22"/>
        <v>1</v>
      </c>
      <c r="XFA74">
        <f t="shared" ca="1" si="23"/>
        <v>1</v>
      </c>
      <c r="XFB74" s="9">
        <f t="shared" si="24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7 16373:16384" x14ac:dyDescent="0.3">
      <c r="B75" s="14"/>
      <c r="C75" s="17"/>
      <c r="D75" s="17"/>
      <c r="E75" s="18"/>
      <c r="F75" s="15"/>
      <c r="G75" s="17"/>
      <c r="XES75">
        <f t="shared" si="17"/>
        <v>0</v>
      </c>
      <c r="XET75">
        <f t="shared" si="18"/>
        <v>0</v>
      </c>
      <c r="XEU75" s="10">
        <f t="shared" si="25"/>
        <v>1</v>
      </c>
      <c r="XEV75">
        <f t="shared" ca="1" si="19"/>
        <v>1</v>
      </c>
      <c r="XEX75">
        <f t="shared" si="20"/>
        <v>1</v>
      </c>
      <c r="XEY75">
        <f t="shared" si="21"/>
        <v>1</v>
      </c>
      <c r="XEZ75">
        <f t="shared" si="22"/>
        <v>1</v>
      </c>
      <c r="XFA75">
        <f t="shared" ca="1" si="23"/>
        <v>1</v>
      </c>
      <c r="XFB75" s="9">
        <f t="shared" si="24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7 16373:16384" x14ac:dyDescent="0.3">
      <c r="B76" s="17"/>
      <c r="C76" s="17"/>
      <c r="D76" s="17"/>
      <c r="E76" s="18"/>
      <c r="F76" s="18"/>
      <c r="G76" s="17"/>
      <c r="XES76">
        <f t="shared" si="17"/>
        <v>0</v>
      </c>
      <c r="XET76">
        <f t="shared" si="18"/>
        <v>0</v>
      </c>
      <c r="XEU76" s="10">
        <f t="shared" si="25"/>
        <v>1</v>
      </c>
      <c r="XEV76">
        <f t="shared" ca="1" si="19"/>
        <v>1</v>
      </c>
      <c r="XEX76">
        <f t="shared" si="20"/>
        <v>1</v>
      </c>
      <c r="XEY76">
        <f t="shared" si="21"/>
        <v>1</v>
      </c>
      <c r="XEZ76">
        <f t="shared" si="22"/>
        <v>1</v>
      </c>
      <c r="XFA76">
        <f t="shared" ca="1" si="23"/>
        <v>1</v>
      </c>
      <c r="XFB76" s="9">
        <f t="shared" si="24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7 16373:16384" x14ac:dyDescent="0.3">
      <c r="B77" s="17"/>
      <c r="C77" s="17"/>
      <c r="D77" s="17"/>
      <c r="E77" s="18"/>
      <c r="F77" s="18"/>
      <c r="G77" s="17"/>
      <c r="XES77">
        <f t="shared" si="17"/>
        <v>0</v>
      </c>
      <c r="XET77">
        <f t="shared" si="18"/>
        <v>0</v>
      </c>
      <c r="XEU77" s="10">
        <f t="shared" si="25"/>
        <v>1</v>
      </c>
      <c r="XEV77">
        <f t="shared" ca="1" si="19"/>
        <v>1</v>
      </c>
      <c r="XEX77">
        <f t="shared" si="20"/>
        <v>1</v>
      </c>
      <c r="XEY77">
        <f t="shared" si="21"/>
        <v>1</v>
      </c>
      <c r="XEZ77">
        <f t="shared" si="22"/>
        <v>1</v>
      </c>
      <c r="XFA77">
        <f t="shared" ca="1" si="23"/>
        <v>1</v>
      </c>
      <c r="XFB77" s="9">
        <f t="shared" si="24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7 16373:16384" x14ac:dyDescent="0.3">
      <c r="B78" s="17"/>
      <c r="C78" s="17"/>
      <c r="D78" s="17"/>
      <c r="E78" s="18"/>
      <c r="F78" s="18"/>
      <c r="G78" s="17"/>
      <c r="XES78">
        <f t="shared" ref="XES78:XES109" si="26">IF(ISBLANK(B78),0,1)</f>
        <v>0</v>
      </c>
      <c r="XET78">
        <f t="shared" ref="XET78:XET109" si="27">IF(CONCATENATE(C78,D78,E78,F78)&lt;&gt;"",1,0)</f>
        <v>0</v>
      </c>
      <c r="XEU78" s="10">
        <f t="shared" si="25"/>
        <v>1</v>
      </c>
      <c r="XEV78">
        <f t="shared" ref="XEV78:XEV109" ca="1" si="28">IF(AND(B78&lt;&gt;"",ISNA(VLOOKUP(D78,INDIRECT("Reasons"),1,FALSE))),0,1)</f>
        <v>1</v>
      </c>
      <c r="XEX78">
        <f t="shared" ref="XEX78:XEX109" si="29">IF(AND(B78&lt;&gt;"",ISBLANK(D78)),0,1)</f>
        <v>1</v>
      </c>
      <c r="XEY78">
        <f t="shared" ref="XEY78:XEY109" si="30">IF(AND(B78&lt;&gt;"",ISBLANK(E78)),0,1)</f>
        <v>1</v>
      </c>
      <c r="XEZ78">
        <f t="shared" ref="XEZ78:XEZ109" si="31">IF(AND(B78&lt;&gt;"",ISBLANK(F78)),0,1)</f>
        <v>1</v>
      </c>
      <c r="XFA78">
        <f t="shared" ref="XFA78:XFA109" ca="1" si="32">IF(ISNA(VLOOKUP(C78,INDIRECT(B78),1,FALSE)),0,1)</f>
        <v>1</v>
      </c>
      <c r="XFB78" s="9">
        <f t="shared" ref="XFB78:XFB109" si="33">IF(AND(B78&lt;&gt;"",ISBLANK(C78)),0,1)</f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7 16373:16384" x14ac:dyDescent="0.3">
      <c r="B79" s="17"/>
      <c r="C79" s="17"/>
      <c r="D79" s="17"/>
      <c r="E79" s="18"/>
      <c r="F79" s="18"/>
      <c r="G79" s="17"/>
      <c r="XES79">
        <f t="shared" si="26"/>
        <v>0</v>
      </c>
      <c r="XET79">
        <f t="shared" si="27"/>
        <v>0</v>
      </c>
      <c r="XEU79" s="10">
        <f t="shared" si="25"/>
        <v>1</v>
      </c>
      <c r="XEV79">
        <f t="shared" ca="1" si="28"/>
        <v>1</v>
      </c>
      <c r="XEX79">
        <f t="shared" si="29"/>
        <v>1</v>
      </c>
      <c r="XEY79">
        <f t="shared" si="30"/>
        <v>1</v>
      </c>
      <c r="XEZ79">
        <f t="shared" si="31"/>
        <v>1</v>
      </c>
      <c r="XFA79">
        <f t="shared" ca="1" si="32"/>
        <v>1</v>
      </c>
      <c r="XFB79" s="9">
        <f t="shared" si="33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7 16373:16384" x14ac:dyDescent="0.3">
      <c r="B80" s="17"/>
      <c r="C80" s="17"/>
      <c r="D80" s="17"/>
      <c r="E80" s="18"/>
      <c r="F80" s="18"/>
      <c r="G80" s="17"/>
      <c r="XES80">
        <f t="shared" si="26"/>
        <v>0</v>
      </c>
      <c r="XET80">
        <f t="shared" si="27"/>
        <v>0</v>
      </c>
      <c r="XEU80" s="10">
        <f t="shared" si="25"/>
        <v>1</v>
      </c>
      <c r="XEV80">
        <f t="shared" ca="1" si="28"/>
        <v>1</v>
      </c>
      <c r="XEX80">
        <f t="shared" si="29"/>
        <v>1</v>
      </c>
      <c r="XEY80">
        <f t="shared" si="30"/>
        <v>1</v>
      </c>
      <c r="XEZ80">
        <f t="shared" si="31"/>
        <v>1</v>
      </c>
      <c r="XFA80">
        <f t="shared" ca="1" si="32"/>
        <v>1</v>
      </c>
      <c r="XFB80" s="9">
        <f t="shared" si="33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7 16373:16384" x14ac:dyDescent="0.3">
      <c r="B81" s="17"/>
      <c r="C81" s="17"/>
      <c r="D81" s="17"/>
      <c r="E81" s="18"/>
      <c r="F81" s="18"/>
      <c r="G81" s="17"/>
      <c r="XES81">
        <f t="shared" si="26"/>
        <v>0</v>
      </c>
      <c r="XET81">
        <f t="shared" si="27"/>
        <v>0</v>
      </c>
      <c r="XEU81" s="10">
        <f t="shared" si="25"/>
        <v>1</v>
      </c>
      <c r="XEV81">
        <f t="shared" ca="1" si="28"/>
        <v>1</v>
      </c>
      <c r="XEX81">
        <f t="shared" si="29"/>
        <v>1</v>
      </c>
      <c r="XEY81">
        <f t="shared" si="30"/>
        <v>1</v>
      </c>
      <c r="XEZ81">
        <f t="shared" si="31"/>
        <v>1</v>
      </c>
      <c r="XFA81">
        <f t="shared" ca="1" si="32"/>
        <v>1</v>
      </c>
      <c r="XFB81" s="9">
        <f t="shared" si="33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7 16373:16384" x14ac:dyDescent="0.3">
      <c r="B82" s="17"/>
      <c r="C82" s="17"/>
      <c r="D82" s="17"/>
      <c r="E82" s="18"/>
      <c r="F82" s="18"/>
      <c r="G82" s="17"/>
      <c r="XES82">
        <f t="shared" si="26"/>
        <v>0</v>
      </c>
      <c r="XET82">
        <f t="shared" si="27"/>
        <v>0</v>
      </c>
      <c r="XEU82" s="10">
        <f t="shared" si="25"/>
        <v>1</v>
      </c>
      <c r="XEV82">
        <f t="shared" ca="1" si="28"/>
        <v>1</v>
      </c>
      <c r="XEX82">
        <f t="shared" si="29"/>
        <v>1</v>
      </c>
      <c r="XEY82">
        <f t="shared" si="30"/>
        <v>1</v>
      </c>
      <c r="XEZ82">
        <f t="shared" si="31"/>
        <v>1</v>
      </c>
      <c r="XFA82">
        <f t="shared" ca="1" si="32"/>
        <v>1</v>
      </c>
      <c r="XFB82" s="9">
        <f t="shared" si="33"/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7 16373:16384" x14ac:dyDescent="0.3">
      <c r="B83" s="17"/>
      <c r="C83" s="17"/>
      <c r="D83" s="17"/>
      <c r="E83" s="18"/>
      <c r="F83" s="18"/>
      <c r="G83" s="17"/>
      <c r="XES83">
        <f t="shared" si="26"/>
        <v>0</v>
      </c>
      <c r="XET83">
        <f t="shared" si="27"/>
        <v>0</v>
      </c>
      <c r="XEU83" s="10">
        <f t="shared" si="25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9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7 16373:16384" x14ac:dyDescent="0.3">
      <c r="B84" s="17"/>
      <c r="C84" s="17"/>
      <c r="D84" s="17"/>
      <c r="E84" s="18"/>
      <c r="F84" s="18"/>
      <c r="G84" s="17"/>
      <c r="XES84">
        <f t="shared" si="26"/>
        <v>0</v>
      </c>
      <c r="XET84">
        <f t="shared" si="27"/>
        <v>0</v>
      </c>
      <c r="XEU84" s="10">
        <f t="shared" si="25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9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7 16373:16384" x14ac:dyDescent="0.3">
      <c r="B85" s="17"/>
      <c r="C85" s="17"/>
      <c r="D85" s="17"/>
      <c r="E85" s="18"/>
      <c r="F85" s="18"/>
      <c r="G85" s="17"/>
      <c r="XES85">
        <f t="shared" si="26"/>
        <v>0</v>
      </c>
      <c r="XET85">
        <f t="shared" si="27"/>
        <v>0</v>
      </c>
      <c r="XEU85" s="10">
        <f t="shared" si="25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9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7 16373:16384" x14ac:dyDescent="0.3">
      <c r="B86" s="17"/>
      <c r="C86" s="17"/>
      <c r="D86" s="17"/>
      <c r="E86" s="18"/>
      <c r="F86" s="18"/>
      <c r="G86" s="17"/>
      <c r="XES86">
        <f t="shared" si="26"/>
        <v>0</v>
      </c>
      <c r="XET86">
        <f t="shared" si="27"/>
        <v>0</v>
      </c>
      <c r="XEU86" s="10">
        <f t="shared" si="25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9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7 16373:16384" x14ac:dyDescent="0.3">
      <c r="B87" s="14"/>
      <c r="C87" s="14"/>
      <c r="D87" s="14"/>
      <c r="E87" s="15"/>
      <c r="F87" s="15"/>
      <c r="G87" s="17"/>
      <c r="XES87">
        <f t="shared" si="26"/>
        <v>0</v>
      </c>
      <c r="XET87">
        <f t="shared" si="27"/>
        <v>0</v>
      </c>
      <c r="XEU87" s="10">
        <f t="shared" si="25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9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7 16373:16384" x14ac:dyDescent="0.3">
      <c r="B88" s="17"/>
      <c r="C88" s="17"/>
      <c r="D88" s="17"/>
      <c r="E88" s="18"/>
      <c r="F88" s="18"/>
      <c r="G88" s="17"/>
      <c r="XES88">
        <f t="shared" si="26"/>
        <v>0</v>
      </c>
      <c r="XET88">
        <f t="shared" si="27"/>
        <v>0</v>
      </c>
      <c r="XEU88" s="10">
        <f t="shared" si="25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9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7 16373:16384" x14ac:dyDescent="0.3">
      <c r="B89" s="17"/>
      <c r="C89" s="17"/>
      <c r="D89" s="17"/>
      <c r="E89" s="18"/>
      <c r="F89" s="18"/>
      <c r="G89" s="17"/>
      <c r="XES89">
        <f t="shared" si="26"/>
        <v>0</v>
      </c>
      <c r="XET89">
        <f t="shared" si="27"/>
        <v>0</v>
      </c>
      <c r="XEU89" s="10">
        <f t="shared" si="25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9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7 16373:16384" x14ac:dyDescent="0.3">
      <c r="B90" s="17"/>
      <c r="C90" s="17"/>
      <c r="D90" s="17"/>
      <c r="E90" s="18"/>
      <c r="F90" s="18"/>
      <c r="G90" s="16"/>
      <c r="XES90">
        <f t="shared" si="26"/>
        <v>0</v>
      </c>
      <c r="XET90">
        <f t="shared" si="27"/>
        <v>0</v>
      </c>
      <c r="XEU90" s="10">
        <f t="shared" si="25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9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7 16373:16384" x14ac:dyDescent="0.3">
      <c r="B91" s="17"/>
      <c r="C91" s="17"/>
      <c r="D91" s="17"/>
      <c r="E91" s="18"/>
      <c r="F91" s="18"/>
      <c r="G91" s="17"/>
      <c r="XES91">
        <f t="shared" si="26"/>
        <v>0</v>
      </c>
      <c r="XET91">
        <f t="shared" si="27"/>
        <v>0</v>
      </c>
      <c r="XEU91" s="10">
        <f t="shared" si="25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9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7 16373:16384" x14ac:dyDescent="0.3">
      <c r="B92" s="17"/>
      <c r="C92" s="17"/>
      <c r="D92" s="17"/>
      <c r="E92" s="18"/>
      <c r="F92" s="18"/>
      <c r="G92" s="17"/>
      <c r="XES92">
        <f t="shared" si="26"/>
        <v>0</v>
      </c>
      <c r="XET92">
        <f t="shared" si="27"/>
        <v>0</v>
      </c>
      <c r="XEU92" s="10">
        <f t="shared" si="25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9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7 16373:16384" x14ac:dyDescent="0.3">
      <c r="B93" s="17"/>
      <c r="C93" s="17"/>
      <c r="D93" s="17"/>
      <c r="E93" s="18"/>
      <c r="F93" s="18"/>
      <c r="G93" s="16"/>
      <c r="XES93">
        <f t="shared" si="26"/>
        <v>0</v>
      </c>
      <c r="XET93">
        <f t="shared" si="27"/>
        <v>0</v>
      </c>
      <c r="XEU93" s="10">
        <f t="shared" si="25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9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7 16373:16384" x14ac:dyDescent="0.3">
      <c r="B94" s="17"/>
      <c r="C94" s="17"/>
      <c r="D94" s="17"/>
      <c r="E94" s="18"/>
      <c r="F94" s="18"/>
      <c r="G94" s="17"/>
      <c r="XES94">
        <f t="shared" si="26"/>
        <v>0</v>
      </c>
      <c r="XET94">
        <f t="shared" si="27"/>
        <v>0</v>
      </c>
      <c r="XEU94" s="10">
        <f t="shared" si="25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9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7 16373:16384" x14ac:dyDescent="0.3">
      <c r="B95" s="17"/>
      <c r="C95" s="17"/>
      <c r="D95" s="17"/>
      <c r="E95" s="18"/>
      <c r="F95" s="18"/>
      <c r="G95" s="17"/>
      <c r="XES95">
        <f t="shared" si="26"/>
        <v>0</v>
      </c>
      <c r="XET95">
        <f t="shared" si="27"/>
        <v>0</v>
      </c>
      <c r="XEU95" s="10">
        <f t="shared" si="25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9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7 16373:16384" x14ac:dyDescent="0.3">
      <c r="B96" s="17"/>
      <c r="C96" s="17"/>
      <c r="D96" s="17"/>
      <c r="E96" s="18"/>
      <c r="F96" s="18"/>
      <c r="G96" s="17"/>
      <c r="XES96">
        <f t="shared" si="26"/>
        <v>0</v>
      </c>
      <c r="XET96">
        <f t="shared" si="27"/>
        <v>0</v>
      </c>
      <c r="XEU96" s="10">
        <f t="shared" si="25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9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7 16373:16384" x14ac:dyDescent="0.3">
      <c r="B97" s="17"/>
      <c r="C97" s="17"/>
      <c r="D97" s="17"/>
      <c r="E97" s="18"/>
      <c r="F97" s="18"/>
      <c r="G97" s="17"/>
      <c r="XES97">
        <f t="shared" si="26"/>
        <v>0</v>
      </c>
      <c r="XET97">
        <f t="shared" si="27"/>
        <v>0</v>
      </c>
      <c r="XEU97" s="10">
        <f t="shared" si="25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9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7 16373:16384" x14ac:dyDescent="0.3">
      <c r="B98" s="17"/>
      <c r="C98" s="17"/>
      <c r="D98" s="17"/>
      <c r="E98" s="18"/>
      <c r="F98" s="18"/>
      <c r="G98" s="17"/>
      <c r="XES98">
        <f t="shared" si="26"/>
        <v>0</v>
      </c>
      <c r="XET98">
        <f t="shared" si="27"/>
        <v>0</v>
      </c>
      <c r="XEU98" s="10">
        <f t="shared" si="25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9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7 16373:16384" x14ac:dyDescent="0.3">
      <c r="B99" s="17"/>
      <c r="C99" s="17"/>
      <c r="D99" s="17"/>
      <c r="E99" s="18"/>
      <c r="F99" s="18"/>
      <c r="G99" s="17"/>
      <c r="XES99">
        <f t="shared" si="26"/>
        <v>0</v>
      </c>
      <c r="XET99">
        <f t="shared" si="27"/>
        <v>0</v>
      </c>
      <c r="XEU99" s="10">
        <f t="shared" si="25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9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7 16373:16384" x14ac:dyDescent="0.3">
      <c r="B100" s="17"/>
      <c r="C100" s="17"/>
      <c r="D100" s="17"/>
      <c r="E100" s="18"/>
      <c r="F100" s="18"/>
      <c r="G100" s="17"/>
      <c r="XES100">
        <f t="shared" si="26"/>
        <v>0</v>
      </c>
      <c r="XET100">
        <f t="shared" si="27"/>
        <v>0</v>
      </c>
      <c r="XEU100" s="10">
        <f t="shared" si="25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9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7 16373:16384" x14ac:dyDescent="0.3">
      <c r="B101" s="17"/>
      <c r="C101" s="17"/>
      <c r="D101" s="17"/>
      <c r="E101" s="18"/>
      <c r="F101" s="18"/>
      <c r="G101" s="17"/>
      <c r="XES101">
        <f t="shared" si="26"/>
        <v>0</v>
      </c>
      <c r="XET101">
        <f t="shared" si="27"/>
        <v>0</v>
      </c>
      <c r="XEU101" s="10">
        <f t="shared" si="25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9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7 16373:16384" x14ac:dyDescent="0.3">
      <c r="B102" s="17"/>
      <c r="C102" s="17"/>
      <c r="D102" s="17"/>
      <c r="E102" s="18"/>
      <c r="F102" s="18"/>
      <c r="G102" s="17"/>
      <c r="XES102">
        <f t="shared" si="26"/>
        <v>0</v>
      </c>
      <c r="XET102">
        <f t="shared" si="27"/>
        <v>0</v>
      </c>
      <c r="XEU102" s="10">
        <f t="shared" si="25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9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7 16373:16384" x14ac:dyDescent="0.3">
      <c r="B103" s="17"/>
      <c r="C103" s="17"/>
      <c r="D103" s="17"/>
      <c r="E103" s="18"/>
      <c r="F103" s="18"/>
      <c r="G103" s="17"/>
      <c r="XES103">
        <f t="shared" si="26"/>
        <v>0</v>
      </c>
      <c r="XET103">
        <f t="shared" si="27"/>
        <v>0</v>
      </c>
      <c r="XEU103" s="10">
        <f t="shared" si="25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9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7 16373:16384" x14ac:dyDescent="0.3">
      <c r="B104" s="17"/>
      <c r="C104" s="17"/>
      <c r="D104" s="17"/>
      <c r="E104" s="18"/>
      <c r="F104" s="18"/>
      <c r="G104" s="17"/>
      <c r="XES104">
        <f t="shared" si="26"/>
        <v>0</v>
      </c>
      <c r="XET104">
        <f t="shared" si="27"/>
        <v>0</v>
      </c>
      <c r="XEU104" s="10">
        <f t="shared" si="25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9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7 16373:16384" x14ac:dyDescent="0.3">
      <c r="B105" s="17"/>
      <c r="C105" s="17"/>
      <c r="D105" s="17"/>
      <c r="E105" s="18"/>
      <c r="F105" s="18"/>
      <c r="G105" s="17"/>
      <c r="XES105">
        <f t="shared" si="26"/>
        <v>0</v>
      </c>
      <c r="XET105">
        <f t="shared" si="27"/>
        <v>0</v>
      </c>
      <c r="XEU105" s="10">
        <f t="shared" si="25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9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7 16373:16384" x14ac:dyDescent="0.3">
      <c r="B106" s="17"/>
      <c r="C106" s="17"/>
      <c r="D106" s="17"/>
      <c r="E106" s="18"/>
      <c r="F106" s="18"/>
      <c r="G106" s="17"/>
      <c r="XES106">
        <f t="shared" si="26"/>
        <v>0</v>
      </c>
      <c r="XET106">
        <f t="shared" si="27"/>
        <v>0</v>
      </c>
      <c r="XEU106" s="10">
        <f t="shared" si="25"/>
        <v>1</v>
      </c>
      <c r="XEV106">
        <f t="shared" ca="1" si="28"/>
        <v>1</v>
      </c>
      <c r="XEX106">
        <f t="shared" si="29"/>
        <v>1</v>
      </c>
      <c r="XEY106">
        <f t="shared" si="30"/>
        <v>1</v>
      </c>
      <c r="XEZ106">
        <f t="shared" si="31"/>
        <v>1</v>
      </c>
      <c r="XFA106">
        <f t="shared" ca="1" si="32"/>
        <v>1</v>
      </c>
      <c r="XFB106" s="9">
        <f t="shared" si="33"/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7 16373:16384" x14ac:dyDescent="0.3">
      <c r="B107" s="17"/>
      <c r="C107" s="17"/>
      <c r="D107" s="17"/>
      <c r="E107" s="18"/>
      <c r="F107" s="18"/>
      <c r="G107" s="17"/>
      <c r="XES107">
        <f t="shared" si="26"/>
        <v>0</v>
      </c>
      <c r="XET107">
        <f t="shared" si="27"/>
        <v>0</v>
      </c>
      <c r="XEU107" s="10">
        <f t="shared" si="25"/>
        <v>1</v>
      </c>
      <c r="XEV107">
        <f t="shared" ca="1" si="28"/>
        <v>1</v>
      </c>
      <c r="XEX107">
        <f t="shared" si="29"/>
        <v>1</v>
      </c>
      <c r="XEY107">
        <f t="shared" si="30"/>
        <v>1</v>
      </c>
      <c r="XEZ107">
        <f t="shared" si="31"/>
        <v>1</v>
      </c>
      <c r="XFA107">
        <f t="shared" ca="1" si="32"/>
        <v>1</v>
      </c>
      <c r="XFB107" s="9">
        <f t="shared" si="33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7 16373:16384" x14ac:dyDescent="0.3">
      <c r="B108" s="17"/>
      <c r="C108" s="17"/>
      <c r="D108" s="17"/>
      <c r="E108" s="18"/>
      <c r="F108" s="18"/>
      <c r="G108" s="17"/>
      <c r="XES108">
        <f t="shared" si="26"/>
        <v>0</v>
      </c>
      <c r="XET108">
        <f t="shared" si="27"/>
        <v>0</v>
      </c>
      <c r="XEU108" s="10">
        <f t="shared" si="25"/>
        <v>1</v>
      </c>
      <c r="XEV108">
        <f t="shared" ca="1" si="28"/>
        <v>1</v>
      </c>
      <c r="XEX108">
        <f t="shared" si="29"/>
        <v>1</v>
      </c>
      <c r="XEY108">
        <f t="shared" si="30"/>
        <v>1</v>
      </c>
      <c r="XEZ108">
        <f t="shared" si="31"/>
        <v>1</v>
      </c>
      <c r="XFA108">
        <f t="shared" ca="1" si="32"/>
        <v>1</v>
      </c>
      <c r="XFB108" s="9">
        <f t="shared" si="33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7 16373:16384" x14ac:dyDescent="0.3">
      <c r="B109" s="17"/>
      <c r="C109" s="17"/>
      <c r="D109" s="17"/>
      <c r="E109" s="18"/>
      <c r="F109" s="18"/>
      <c r="G109" s="17"/>
      <c r="XES109">
        <f t="shared" si="26"/>
        <v>0</v>
      </c>
      <c r="XET109">
        <f t="shared" si="27"/>
        <v>0</v>
      </c>
      <c r="XEU109" s="10">
        <f t="shared" si="25"/>
        <v>1</v>
      </c>
      <c r="XEV109">
        <f t="shared" ca="1" si="28"/>
        <v>1</v>
      </c>
      <c r="XEX109">
        <f t="shared" si="29"/>
        <v>1</v>
      </c>
      <c r="XEY109">
        <f t="shared" si="30"/>
        <v>1</v>
      </c>
      <c r="XEZ109">
        <f t="shared" si="31"/>
        <v>1</v>
      </c>
      <c r="XFA109">
        <f t="shared" ca="1" si="32"/>
        <v>1</v>
      </c>
      <c r="XFB109" s="9">
        <f t="shared" si="33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7 16373:16384" x14ac:dyDescent="0.3">
      <c r="B110" s="17"/>
      <c r="C110" s="17"/>
      <c r="D110" s="17"/>
      <c r="E110" s="18"/>
      <c r="F110" s="18"/>
      <c r="G110" s="17"/>
      <c r="XES110">
        <f t="shared" ref="XES110:XES141" si="34">IF(ISBLANK(B110),0,1)</f>
        <v>0</v>
      </c>
      <c r="XET110">
        <f t="shared" ref="XET110:XET141" si="35">IF(CONCATENATE(C110,D110,E110,F110)&lt;&gt;"",1,0)</f>
        <v>0</v>
      </c>
      <c r="XEU110" s="10">
        <f t="shared" si="25"/>
        <v>1</v>
      </c>
      <c r="XEV110">
        <f t="shared" ref="XEV110:XEV141" ca="1" si="36">IF(AND(B110&lt;&gt;"",ISNA(VLOOKUP(D110,INDIRECT("Reasons"),1,FALSE))),0,1)</f>
        <v>1</v>
      </c>
      <c r="XEX110">
        <f t="shared" ref="XEX110:XEX141" si="37">IF(AND(B110&lt;&gt;"",ISBLANK(D110)),0,1)</f>
        <v>1</v>
      </c>
      <c r="XEY110">
        <f t="shared" ref="XEY110:XEY141" si="38">IF(AND(B110&lt;&gt;"",ISBLANK(E110)),0,1)</f>
        <v>1</v>
      </c>
      <c r="XEZ110">
        <f t="shared" ref="XEZ110:XEZ141" si="39">IF(AND(B110&lt;&gt;"",ISBLANK(F110)),0,1)</f>
        <v>1</v>
      </c>
      <c r="XFA110">
        <f t="shared" ref="XFA110:XFA141" ca="1" si="40">IF(ISNA(VLOOKUP(C110,INDIRECT(B110),1,FALSE)),0,1)</f>
        <v>1</v>
      </c>
      <c r="XFB110" s="9">
        <f t="shared" ref="XFB110:XFB141" si="41">IF(AND(B110&lt;&gt;"",ISBLANK(C110)),0,1)</f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7 16373:16384" x14ac:dyDescent="0.3">
      <c r="B111" s="17"/>
      <c r="C111" s="17"/>
      <c r="D111" s="17"/>
      <c r="E111" s="18"/>
      <c r="F111" s="18"/>
      <c r="G111" s="17"/>
      <c r="XES111">
        <f t="shared" si="34"/>
        <v>0</v>
      </c>
      <c r="XET111">
        <f t="shared" si="35"/>
        <v>0</v>
      </c>
      <c r="XEU111" s="10">
        <f t="shared" si="25"/>
        <v>1</v>
      </c>
      <c r="XEV111">
        <f t="shared" ca="1" si="36"/>
        <v>1</v>
      </c>
      <c r="XEX111">
        <f t="shared" si="37"/>
        <v>1</v>
      </c>
      <c r="XEY111">
        <f t="shared" si="38"/>
        <v>1</v>
      </c>
      <c r="XEZ111">
        <f t="shared" si="39"/>
        <v>1</v>
      </c>
      <c r="XFA111">
        <f t="shared" ca="1" si="40"/>
        <v>1</v>
      </c>
      <c r="XFB111" s="9">
        <f t="shared" si="41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7 16373:16384" x14ac:dyDescent="0.3">
      <c r="B112" s="17"/>
      <c r="C112" s="17"/>
      <c r="D112" s="17"/>
      <c r="E112" s="18"/>
      <c r="F112" s="18"/>
      <c r="G112" s="17"/>
      <c r="XES112">
        <f t="shared" si="34"/>
        <v>0</v>
      </c>
      <c r="XET112">
        <f t="shared" si="35"/>
        <v>0</v>
      </c>
      <c r="XEU112" s="10">
        <f t="shared" si="25"/>
        <v>1</v>
      </c>
      <c r="XEV112">
        <f t="shared" ca="1" si="36"/>
        <v>1</v>
      </c>
      <c r="XEX112">
        <f t="shared" si="37"/>
        <v>1</v>
      </c>
      <c r="XEY112">
        <f t="shared" si="38"/>
        <v>1</v>
      </c>
      <c r="XEZ112">
        <f t="shared" si="39"/>
        <v>1</v>
      </c>
      <c r="XFA112">
        <f t="shared" ca="1" si="40"/>
        <v>1</v>
      </c>
      <c r="XFB112" s="9">
        <f t="shared" si="41"/>
        <v>1</v>
      </c>
      <c r="XFC112">
        <v>1</v>
      </c>
      <c r="XFD112">
        <f>IF(IFERROR(SEARCH("Other unavailability",Table3[[#This Row],[Reason]],1), 0), IF(LEN(Table3[[#This Row],[Comment]])&gt;0, 1, 0), 1)</f>
        <v>1</v>
      </c>
    </row>
    <row r="113" spans="2:7 16373:16384" x14ac:dyDescent="0.3">
      <c r="B113" s="17"/>
      <c r="C113" s="17"/>
      <c r="D113" s="17"/>
      <c r="E113" s="18"/>
      <c r="F113" s="18"/>
      <c r="G113" s="17"/>
      <c r="XES113">
        <f t="shared" si="34"/>
        <v>0</v>
      </c>
      <c r="XET113">
        <f t="shared" si="35"/>
        <v>0</v>
      </c>
      <c r="XEU113" s="10">
        <f t="shared" si="25"/>
        <v>1</v>
      </c>
      <c r="XEV113">
        <f t="shared" ca="1" si="36"/>
        <v>1</v>
      </c>
      <c r="XEX113">
        <f t="shared" si="37"/>
        <v>1</v>
      </c>
      <c r="XEY113">
        <f t="shared" si="38"/>
        <v>1</v>
      </c>
      <c r="XEZ113">
        <f t="shared" si="39"/>
        <v>1</v>
      </c>
      <c r="XFA113">
        <f t="shared" ca="1" si="40"/>
        <v>1</v>
      </c>
      <c r="XFB113" s="9">
        <f t="shared" si="41"/>
        <v>1</v>
      </c>
      <c r="XFC113">
        <v>1</v>
      </c>
      <c r="XFD113">
        <f>IF(IFERROR(SEARCH("Other unavailability",Table3[[#This Row],[Reason]],1), 0), IF(LEN(Table3[[#This Row],[Comment]])&gt;0, 1, 0), 1)</f>
        <v>1</v>
      </c>
    </row>
    <row r="114" spans="2:7 16373:16384" x14ac:dyDescent="0.3">
      <c r="B114" s="17"/>
      <c r="C114" s="17"/>
      <c r="D114" s="17"/>
      <c r="E114" s="18"/>
      <c r="F114" s="18"/>
      <c r="G114" s="17"/>
      <c r="XES114">
        <f t="shared" si="34"/>
        <v>0</v>
      </c>
      <c r="XET114">
        <f t="shared" si="35"/>
        <v>0</v>
      </c>
      <c r="XEU114" s="10">
        <f t="shared" si="25"/>
        <v>1</v>
      </c>
      <c r="XEV114">
        <f t="shared" ca="1" si="36"/>
        <v>1</v>
      </c>
      <c r="XEX114">
        <f t="shared" si="37"/>
        <v>1</v>
      </c>
      <c r="XEY114">
        <f t="shared" si="38"/>
        <v>1</v>
      </c>
      <c r="XEZ114">
        <f t="shared" si="39"/>
        <v>1</v>
      </c>
      <c r="XFA114">
        <f t="shared" ca="1" si="40"/>
        <v>1</v>
      </c>
      <c r="XFB114" s="9">
        <f t="shared" si="41"/>
        <v>1</v>
      </c>
      <c r="XFC114">
        <v>1</v>
      </c>
      <c r="XFD114">
        <f>IF(IFERROR(SEARCH("Other unavailability",Table3[[#This Row],[Reason]],1), 0), IF(LEN(Table3[[#This Row],[Comment]])&gt;0, 1, 0), 1)</f>
        <v>1</v>
      </c>
    </row>
    <row r="115" spans="2:7 16373:16384" x14ac:dyDescent="0.3">
      <c r="B115" s="17"/>
      <c r="C115" s="17"/>
      <c r="D115" s="17"/>
      <c r="E115" s="18"/>
      <c r="F115" s="18"/>
      <c r="G115" s="17"/>
      <c r="XES115">
        <f t="shared" si="34"/>
        <v>0</v>
      </c>
      <c r="XET115">
        <f t="shared" si="35"/>
        <v>0</v>
      </c>
      <c r="XEU115" s="10">
        <f t="shared" si="25"/>
        <v>1</v>
      </c>
      <c r="XEV115">
        <f t="shared" ca="1" si="36"/>
        <v>1</v>
      </c>
      <c r="XEX115">
        <f t="shared" si="37"/>
        <v>1</v>
      </c>
      <c r="XEY115">
        <f t="shared" si="38"/>
        <v>1</v>
      </c>
      <c r="XEZ115">
        <f t="shared" si="39"/>
        <v>1</v>
      </c>
      <c r="XFA115">
        <f t="shared" ca="1" si="40"/>
        <v>1</v>
      </c>
      <c r="XFB115" s="9">
        <f t="shared" si="41"/>
        <v>1</v>
      </c>
      <c r="XFC115">
        <v>1</v>
      </c>
      <c r="XFD115">
        <f>IF(IFERROR(SEARCH("Other unavailability",Table3[[#This Row],[Reason]],1), 0), IF(LEN(Table3[[#This Row],[Comment]])&gt;0, 1, 0), 1)</f>
        <v>1</v>
      </c>
    </row>
    <row r="116" spans="2:7 16373:16384" x14ac:dyDescent="0.3">
      <c r="B116" s="17"/>
      <c r="C116" s="17"/>
      <c r="D116" s="17"/>
      <c r="E116" s="18"/>
      <c r="F116" s="18"/>
      <c r="G116" s="17"/>
      <c r="XES116">
        <f t="shared" si="34"/>
        <v>0</v>
      </c>
      <c r="XET116">
        <f t="shared" si="35"/>
        <v>0</v>
      </c>
      <c r="XEU116" s="10">
        <f t="shared" si="25"/>
        <v>1</v>
      </c>
      <c r="XEV116">
        <f t="shared" ca="1" si="36"/>
        <v>1</v>
      </c>
      <c r="XEX116">
        <f t="shared" si="37"/>
        <v>1</v>
      </c>
      <c r="XEY116">
        <f t="shared" si="38"/>
        <v>1</v>
      </c>
      <c r="XEZ116">
        <f t="shared" si="39"/>
        <v>1</v>
      </c>
      <c r="XFA116">
        <f t="shared" ca="1" si="40"/>
        <v>1</v>
      </c>
      <c r="XFB116" s="9">
        <f t="shared" si="41"/>
        <v>1</v>
      </c>
      <c r="XFC116">
        <v>1</v>
      </c>
      <c r="XFD116">
        <f>IF(IFERROR(SEARCH("Other unavailability",Table3[[#This Row],[Reason]],1), 0), IF(LEN(Table3[[#This Row],[Comment]])&gt;0, 1, 0), 1)</f>
        <v>1</v>
      </c>
    </row>
    <row r="117" spans="2:7 16373:16384" x14ac:dyDescent="0.3">
      <c r="B117" s="17"/>
      <c r="C117" s="17"/>
      <c r="D117" s="17"/>
      <c r="E117" s="18"/>
      <c r="F117" s="18"/>
      <c r="G117" s="17"/>
      <c r="XES117">
        <f t="shared" si="34"/>
        <v>0</v>
      </c>
      <c r="XET117">
        <f t="shared" si="35"/>
        <v>0</v>
      </c>
      <c r="XEU117" s="10">
        <f t="shared" si="25"/>
        <v>1</v>
      </c>
      <c r="XEV117">
        <f t="shared" ca="1" si="36"/>
        <v>1</v>
      </c>
      <c r="XEX117">
        <f t="shared" si="37"/>
        <v>1</v>
      </c>
      <c r="XEY117">
        <f t="shared" si="38"/>
        <v>1</v>
      </c>
      <c r="XEZ117">
        <f t="shared" si="39"/>
        <v>1</v>
      </c>
      <c r="XFA117">
        <f t="shared" ca="1" si="40"/>
        <v>1</v>
      </c>
      <c r="XFB117" s="9">
        <f t="shared" si="41"/>
        <v>1</v>
      </c>
      <c r="XFC117">
        <v>1</v>
      </c>
      <c r="XFD117">
        <f>IF(IFERROR(SEARCH("Other unavailability",Table3[[#This Row],[Reason]],1), 0), IF(LEN(Table3[[#This Row],[Comment]])&gt;0, 1, 0), 1)</f>
        <v>1</v>
      </c>
    </row>
    <row r="118" spans="2:7 16373:16384" x14ac:dyDescent="0.3">
      <c r="B118" s="17"/>
      <c r="C118" s="17"/>
      <c r="D118" s="17"/>
      <c r="E118" s="18"/>
      <c r="F118" s="18"/>
      <c r="G118" s="17"/>
      <c r="XES118">
        <f t="shared" si="34"/>
        <v>0</v>
      </c>
      <c r="XET118">
        <f t="shared" si="35"/>
        <v>0</v>
      </c>
      <c r="XEU118" s="10">
        <f t="shared" si="25"/>
        <v>1</v>
      </c>
      <c r="XEV118">
        <f t="shared" ca="1" si="36"/>
        <v>1</v>
      </c>
      <c r="XEX118">
        <f t="shared" si="37"/>
        <v>1</v>
      </c>
      <c r="XEY118">
        <f t="shared" si="38"/>
        <v>1</v>
      </c>
      <c r="XEZ118">
        <f t="shared" si="39"/>
        <v>1</v>
      </c>
      <c r="XFA118">
        <f t="shared" ca="1" si="40"/>
        <v>1</v>
      </c>
      <c r="XFB118" s="9">
        <f t="shared" si="41"/>
        <v>1</v>
      </c>
      <c r="XFC118">
        <v>1</v>
      </c>
      <c r="XFD118">
        <f>IF(IFERROR(SEARCH("Other unavailability",Table3[[#This Row],[Reason]],1), 0), IF(LEN(Table3[[#This Row],[Comment]])&gt;0, 1, 0), 1)</f>
        <v>1</v>
      </c>
    </row>
    <row r="119" spans="2:7 16373:16384" x14ac:dyDescent="0.3">
      <c r="B119" s="17"/>
      <c r="C119" s="17"/>
      <c r="D119" s="17"/>
      <c r="E119" s="18"/>
      <c r="F119" s="18"/>
      <c r="G119" s="17"/>
      <c r="XES119">
        <f t="shared" si="34"/>
        <v>0</v>
      </c>
      <c r="XET119">
        <f t="shared" si="35"/>
        <v>0</v>
      </c>
      <c r="XEU119" s="10">
        <f t="shared" si="25"/>
        <v>1</v>
      </c>
      <c r="XEV119">
        <f t="shared" ca="1" si="36"/>
        <v>1</v>
      </c>
      <c r="XEX119">
        <f t="shared" si="37"/>
        <v>1</v>
      </c>
      <c r="XEY119">
        <f t="shared" si="38"/>
        <v>1</v>
      </c>
      <c r="XEZ119">
        <f t="shared" si="39"/>
        <v>1</v>
      </c>
      <c r="XFA119">
        <f t="shared" ca="1" si="40"/>
        <v>1</v>
      </c>
      <c r="XFB119" s="9">
        <f t="shared" si="41"/>
        <v>1</v>
      </c>
      <c r="XFC119">
        <v>1</v>
      </c>
      <c r="XFD119">
        <f>IF(IFERROR(SEARCH("Other unavailability",Table3[[#This Row],[Reason]],1), 0), IF(LEN(Table3[[#This Row],[Comment]])&gt;0, 1, 0), 1)</f>
        <v>1</v>
      </c>
    </row>
    <row r="120" spans="2:7 16373:16384" x14ac:dyDescent="0.3">
      <c r="B120" s="17"/>
      <c r="C120" s="17"/>
      <c r="D120" s="17"/>
      <c r="E120" s="18"/>
      <c r="F120" s="18"/>
      <c r="G120" s="17"/>
      <c r="XES120">
        <f t="shared" si="34"/>
        <v>0</v>
      </c>
      <c r="XET120">
        <f t="shared" si="35"/>
        <v>0</v>
      </c>
      <c r="XEU120" s="10">
        <f t="shared" si="25"/>
        <v>1</v>
      </c>
      <c r="XEV120">
        <f t="shared" ca="1" si="36"/>
        <v>1</v>
      </c>
      <c r="XEX120">
        <f t="shared" si="37"/>
        <v>1</v>
      </c>
      <c r="XEY120">
        <f t="shared" si="38"/>
        <v>1</v>
      </c>
      <c r="XEZ120">
        <f t="shared" si="39"/>
        <v>1</v>
      </c>
      <c r="XFA120">
        <f t="shared" ca="1" si="40"/>
        <v>1</v>
      </c>
      <c r="XFB120" s="9">
        <f t="shared" si="41"/>
        <v>1</v>
      </c>
      <c r="XFC120">
        <v>1</v>
      </c>
      <c r="XFD120">
        <f>IF(IFERROR(SEARCH("Other unavailability",Table3[[#This Row],[Reason]],1), 0), IF(LEN(Table3[[#This Row],[Comment]])&gt;0, 1, 0), 1)</f>
        <v>1</v>
      </c>
    </row>
    <row r="121" spans="2:7 16373:16384" x14ac:dyDescent="0.3">
      <c r="B121" s="17"/>
      <c r="C121" s="17"/>
      <c r="D121" s="17"/>
      <c r="E121" s="18"/>
      <c r="F121" s="18"/>
      <c r="G121" s="17"/>
      <c r="XES121">
        <f t="shared" si="34"/>
        <v>0</v>
      </c>
      <c r="XET121">
        <f t="shared" si="35"/>
        <v>0</v>
      </c>
      <c r="XEU121" s="10">
        <f t="shared" si="25"/>
        <v>1</v>
      </c>
      <c r="XEV121">
        <f t="shared" ca="1" si="36"/>
        <v>1</v>
      </c>
      <c r="XEX121">
        <f t="shared" si="37"/>
        <v>1</v>
      </c>
      <c r="XEY121">
        <f t="shared" si="38"/>
        <v>1</v>
      </c>
      <c r="XEZ121">
        <f t="shared" si="39"/>
        <v>1</v>
      </c>
      <c r="XFA121">
        <f t="shared" ca="1" si="40"/>
        <v>1</v>
      </c>
      <c r="XFB121" s="9">
        <f t="shared" si="41"/>
        <v>1</v>
      </c>
      <c r="XFC121">
        <v>1</v>
      </c>
      <c r="XFD121">
        <f>IF(IFERROR(SEARCH("Other unavailability",Table3[[#This Row],[Reason]],1), 0), IF(LEN(Table3[[#This Row],[Comment]])&gt;0, 1, 0), 1)</f>
        <v>1</v>
      </c>
    </row>
    <row r="122" spans="2:7 16373:16384" x14ac:dyDescent="0.3">
      <c r="B122" s="17"/>
      <c r="C122" s="17"/>
      <c r="D122" s="17"/>
      <c r="E122" s="18"/>
      <c r="F122" s="18"/>
      <c r="G122" s="17"/>
      <c r="XES122">
        <f t="shared" si="34"/>
        <v>0</v>
      </c>
      <c r="XET122">
        <f t="shared" si="35"/>
        <v>0</v>
      </c>
      <c r="XEU122" s="10">
        <f t="shared" si="25"/>
        <v>1</v>
      </c>
      <c r="XEV122">
        <f t="shared" ca="1" si="36"/>
        <v>1</v>
      </c>
      <c r="XEX122">
        <f t="shared" si="37"/>
        <v>1</v>
      </c>
      <c r="XEY122">
        <f t="shared" si="38"/>
        <v>1</v>
      </c>
      <c r="XEZ122">
        <f t="shared" si="39"/>
        <v>1</v>
      </c>
      <c r="XFA122">
        <f t="shared" ca="1" si="40"/>
        <v>1</v>
      </c>
      <c r="XFB122" s="9">
        <f t="shared" si="41"/>
        <v>1</v>
      </c>
      <c r="XFC122">
        <v>1</v>
      </c>
      <c r="XFD122">
        <f>IF(IFERROR(SEARCH("Other unavailability",Table3[[#This Row],[Reason]],1), 0), IF(LEN(Table3[[#This Row],[Comment]])&gt;0, 1, 0), 1)</f>
        <v>1</v>
      </c>
    </row>
    <row r="123" spans="2:7 16373:16384" x14ac:dyDescent="0.3">
      <c r="B123" s="17"/>
      <c r="C123" s="17"/>
      <c r="D123" s="17"/>
      <c r="E123" s="18"/>
      <c r="F123" s="18"/>
      <c r="G123" s="17"/>
      <c r="XES123">
        <f t="shared" si="34"/>
        <v>0</v>
      </c>
      <c r="XET123">
        <f t="shared" si="35"/>
        <v>0</v>
      </c>
      <c r="XEU123" s="10">
        <f t="shared" si="25"/>
        <v>1</v>
      </c>
      <c r="XEV123">
        <f t="shared" ca="1" si="36"/>
        <v>1</v>
      </c>
      <c r="XEX123">
        <f t="shared" si="37"/>
        <v>1</v>
      </c>
      <c r="XEY123">
        <f t="shared" si="38"/>
        <v>1</v>
      </c>
      <c r="XEZ123">
        <f t="shared" si="39"/>
        <v>1</v>
      </c>
      <c r="XFA123">
        <f t="shared" ca="1" si="40"/>
        <v>1</v>
      </c>
      <c r="XFB123" s="9">
        <f t="shared" si="41"/>
        <v>1</v>
      </c>
      <c r="XFC123">
        <v>1</v>
      </c>
      <c r="XFD123">
        <f>IF(IFERROR(SEARCH("Other unavailability",Table3[[#This Row],[Reason]],1), 0), IF(LEN(Table3[[#This Row],[Comment]])&gt;0, 1, 0), 1)</f>
        <v>1</v>
      </c>
    </row>
    <row r="124" spans="2:7 16373:16384" x14ac:dyDescent="0.3">
      <c r="B124" s="17"/>
      <c r="C124" s="17"/>
      <c r="D124" s="17"/>
      <c r="E124" s="18"/>
      <c r="F124" s="18"/>
      <c r="G124" s="17"/>
      <c r="XES124">
        <f t="shared" si="34"/>
        <v>0</v>
      </c>
      <c r="XET124">
        <f t="shared" si="35"/>
        <v>0</v>
      </c>
      <c r="XEU124" s="10">
        <f t="shared" si="25"/>
        <v>1</v>
      </c>
      <c r="XEV124">
        <f t="shared" ca="1" si="36"/>
        <v>1</v>
      </c>
      <c r="XEX124">
        <f t="shared" si="37"/>
        <v>1</v>
      </c>
      <c r="XEY124">
        <f t="shared" si="38"/>
        <v>1</v>
      </c>
      <c r="XEZ124">
        <f t="shared" si="39"/>
        <v>1</v>
      </c>
      <c r="XFA124">
        <f t="shared" ca="1" si="40"/>
        <v>1</v>
      </c>
      <c r="XFB124" s="9">
        <f t="shared" si="41"/>
        <v>1</v>
      </c>
      <c r="XFC124">
        <v>1</v>
      </c>
      <c r="XFD124">
        <f>IF(IFERROR(SEARCH("Other unavailability",Table3[[#This Row],[Reason]],1), 0), IF(LEN(Table3[[#This Row],[Comment]])&gt;0, 1, 0), 1)</f>
        <v>1</v>
      </c>
    </row>
    <row r="125" spans="2:7 16373:16384" x14ac:dyDescent="0.3">
      <c r="B125" s="17"/>
      <c r="C125" s="17"/>
      <c r="D125" s="17"/>
      <c r="E125" s="18"/>
      <c r="F125" s="18"/>
      <c r="G125" s="17"/>
      <c r="XES125">
        <f t="shared" si="34"/>
        <v>0</v>
      </c>
      <c r="XET125">
        <f t="shared" si="35"/>
        <v>0</v>
      </c>
      <c r="XEU125" s="10">
        <f t="shared" si="25"/>
        <v>1</v>
      </c>
      <c r="XEV125">
        <f t="shared" ca="1" si="36"/>
        <v>1</v>
      </c>
      <c r="XEX125">
        <f t="shared" si="37"/>
        <v>1</v>
      </c>
      <c r="XEY125">
        <f t="shared" si="38"/>
        <v>1</v>
      </c>
      <c r="XEZ125">
        <f t="shared" si="39"/>
        <v>1</v>
      </c>
      <c r="XFA125">
        <f t="shared" ca="1" si="40"/>
        <v>1</v>
      </c>
      <c r="XFB125" s="9">
        <f t="shared" si="41"/>
        <v>1</v>
      </c>
      <c r="XFC125">
        <v>1</v>
      </c>
      <c r="XFD125">
        <f>IF(IFERROR(SEARCH("Other unavailability",Table3[[#This Row],[Reason]],1), 0), IF(LEN(Table3[[#This Row],[Comment]])&gt;0, 1, 0), 1)</f>
        <v>1</v>
      </c>
    </row>
    <row r="126" spans="2:7 16373:16384" x14ac:dyDescent="0.3">
      <c r="B126" s="17"/>
      <c r="C126" s="17"/>
      <c r="D126" s="17"/>
      <c r="E126" s="18"/>
      <c r="F126" s="18"/>
      <c r="G126" s="17"/>
      <c r="XES126">
        <f t="shared" si="34"/>
        <v>0</v>
      </c>
      <c r="XET126">
        <f t="shared" si="35"/>
        <v>0</v>
      </c>
      <c r="XEU126" s="10">
        <f t="shared" si="25"/>
        <v>1</v>
      </c>
      <c r="XEV126">
        <f t="shared" ca="1" si="36"/>
        <v>1</v>
      </c>
      <c r="XEX126">
        <f t="shared" si="37"/>
        <v>1</v>
      </c>
      <c r="XEY126">
        <f t="shared" si="38"/>
        <v>1</v>
      </c>
      <c r="XEZ126">
        <f t="shared" si="39"/>
        <v>1</v>
      </c>
      <c r="XFA126">
        <f t="shared" ca="1" si="40"/>
        <v>1</v>
      </c>
      <c r="XFB126" s="9">
        <f t="shared" si="41"/>
        <v>1</v>
      </c>
      <c r="XFC126">
        <v>1</v>
      </c>
      <c r="XFD126">
        <f>IF(IFERROR(SEARCH("Other unavailability",Table3[[#This Row],[Reason]],1), 0), IF(LEN(Table3[[#This Row],[Comment]])&gt;0, 1, 0), 1)</f>
        <v>1</v>
      </c>
    </row>
    <row r="127" spans="2:7 16373:16384" x14ac:dyDescent="0.3">
      <c r="B127" s="17"/>
      <c r="C127" s="17"/>
      <c r="D127" s="17"/>
      <c r="E127" s="18"/>
      <c r="F127" s="18"/>
      <c r="G127" s="17"/>
      <c r="XES127">
        <f t="shared" si="34"/>
        <v>0</v>
      </c>
      <c r="XET127">
        <f t="shared" si="35"/>
        <v>0</v>
      </c>
      <c r="XEU127" s="10">
        <f t="shared" si="25"/>
        <v>1</v>
      </c>
      <c r="XEV127">
        <f t="shared" ca="1" si="36"/>
        <v>1</v>
      </c>
      <c r="XEX127">
        <f t="shared" si="37"/>
        <v>1</v>
      </c>
      <c r="XEY127">
        <f t="shared" si="38"/>
        <v>1</v>
      </c>
      <c r="XEZ127">
        <f t="shared" si="39"/>
        <v>1</v>
      </c>
      <c r="XFA127">
        <f t="shared" ca="1" si="40"/>
        <v>1</v>
      </c>
      <c r="XFB127" s="9">
        <f t="shared" si="41"/>
        <v>1</v>
      </c>
      <c r="XFC127">
        <v>1</v>
      </c>
      <c r="XFD127">
        <f>IF(IFERROR(SEARCH("Other unavailability",Table3[[#This Row],[Reason]],1), 0), IF(LEN(Table3[[#This Row],[Comment]])&gt;0, 1, 0), 1)</f>
        <v>1</v>
      </c>
    </row>
    <row r="128" spans="2:7 16373:16384" x14ac:dyDescent="0.3">
      <c r="B128" s="17"/>
      <c r="C128" s="17"/>
      <c r="D128" s="17"/>
      <c r="E128" s="18"/>
      <c r="F128" s="18"/>
      <c r="G128" s="17"/>
      <c r="XES128">
        <f t="shared" si="34"/>
        <v>0</v>
      </c>
      <c r="XET128">
        <f t="shared" si="35"/>
        <v>0</v>
      </c>
      <c r="XEU128" s="10">
        <f t="shared" si="25"/>
        <v>1</v>
      </c>
      <c r="XEV128">
        <f t="shared" ca="1" si="36"/>
        <v>1</v>
      </c>
      <c r="XEX128">
        <f t="shared" si="37"/>
        <v>1</v>
      </c>
      <c r="XEY128">
        <f t="shared" si="38"/>
        <v>1</v>
      </c>
      <c r="XEZ128">
        <f t="shared" si="39"/>
        <v>1</v>
      </c>
      <c r="XFA128">
        <f t="shared" ca="1" si="40"/>
        <v>1</v>
      </c>
      <c r="XFB128" s="9">
        <f t="shared" si="41"/>
        <v>1</v>
      </c>
      <c r="XFC128">
        <v>1</v>
      </c>
      <c r="XFD128">
        <f>IF(IFERROR(SEARCH("Other unavailability",Table3[[#This Row],[Reason]],1), 0), IF(LEN(Table3[[#This Row],[Comment]])&gt;0, 1, 0), 1)</f>
        <v>1</v>
      </c>
    </row>
    <row r="129" spans="2:7 16373:16384" x14ac:dyDescent="0.3">
      <c r="B129" s="17"/>
      <c r="C129" s="17"/>
      <c r="D129" s="17"/>
      <c r="E129" s="18"/>
      <c r="F129" s="18"/>
      <c r="G129" s="17"/>
      <c r="XES129">
        <f t="shared" si="34"/>
        <v>0</v>
      </c>
      <c r="XET129">
        <f t="shared" si="35"/>
        <v>0</v>
      </c>
      <c r="XEU129" s="10">
        <f t="shared" si="25"/>
        <v>1</v>
      </c>
      <c r="XEV129">
        <f t="shared" ca="1" si="36"/>
        <v>1</v>
      </c>
      <c r="XEX129">
        <f t="shared" si="37"/>
        <v>1</v>
      </c>
      <c r="XEY129">
        <f t="shared" si="38"/>
        <v>1</v>
      </c>
      <c r="XEZ129">
        <f t="shared" si="39"/>
        <v>1</v>
      </c>
      <c r="XFA129">
        <f t="shared" ca="1" si="40"/>
        <v>1</v>
      </c>
      <c r="XFB129" s="9">
        <f t="shared" si="41"/>
        <v>1</v>
      </c>
      <c r="XFC129">
        <v>1</v>
      </c>
      <c r="XFD129">
        <f>IF(IFERROR(SEARCH("Other unavailability",Table3[[#This Row],[Reason]],1), 0), IF(LEN(Table3[[#This Row],[Comment]])&gt;0, 1, 0), 1)</f>
        <v>1</v>
      </c>
    </row>
    <row r="130" spans="2:7 16373:16384" x14ac:dyDescent="0.3">
      <c r="B130" s="17"/>
      <c r="C130" s="17"/>
      <c r="D130" s="17"/>
      <c r="E130" s="18"/>
      <c r="F130" s="18"/>
      <c r="G130" s="17"/>
      <c r="XES130">
        <f t="shared" si="34"/>
        <v>0</v>
      </c>
      <c r="XET130">
        <f t="shared" si="35"/>
        <v>0</v>
      </c>
      <c r="XEU130" s="10">
        <f t="shared" si="25"/>
        <v>1</v>
      </c>
      <c r="XEV130">
        <f t="shared" ca="1" si="36"/>
        <v>1</v>
      </c>
      <c r="XEX130">
        <f t="shared" si="37"/>
        <v>1</v>
      </c>
      <c r="XEY130">
        <f t="shared" si="38"/>
        <v>1</v>
      </c>
      <c r="XEZ130">
        <f t="shared" si="39"/>
        <v>1</v>
      </c>
      <c r="XFA130">
        <f t="shared" ca="1" si="40"/>
        <v>1</v>
      </c>
      <c r="XFB130" s="9">
        <f t="shared" si="41"/>
        <v>1</v>
      </c>
      <c r="XFC130">
        <v>1</v>
      </c>
      <c r="XFD130">
        <f>IF(IFERROR(SEARCH("Other unavailability",Table3[[#This Row],[Reason]],1), 0), IF(LEN(Table3[[#This Row],[Comment]])&gt;0, 1, 0), 1)</f>
        <v>1</v>
      </c>
    </row>
    <row r="131" spans="2:7 16373:16384" x14ac:dyDescent="0.3">
      <c r="B131" s="17"/>
      <c r="C131" s="17"/>
      <c r="D131" s="17"/>
      <c r="E131" s="18"/>
      <c r="F131" s="18"/>
      <c r="G131" s="17"/>
      <c r="XES131">
        <f t="shared" si="34"/>
        <v>0</v>
      </c>
      <c r="XET131">
        <f t="shared" si="35"/>
        <v>0</v>
      </c>
      <c r="XEU131" s="10">
        <f t="shared" si="25"/>
        <v>1</v>
      </c>
      <c r="XEV131">
        <f t="shared" ca="1" si="36"/>
        <v>1</v>
      </c>
      <c r="XEX131">
        <f t="shared" si="37"/>
        <v>1</v>
      </c>
      <c r="XEY131">
        <f t="shared" si="38"/>
        <v>1</v>
      </c>
      <c r="XEZ131">
        <f t="shared" si="39"/>
        <v>1</v>
      </c>
      <c r="XFA131">
        <f t="shared" ca="1" si="40"/>
        <v>1</v>
      </c>
      <c r="XFB131" s="9">
        <f t="shared" si="41"/>
        <v>1</v>
      </c>
      <c r="XFC131">
        <v>1</v>
      </c>
      <c r="XFD131">
        <f>IF(IFERROR(SEARCH("Other unavailability",Table3[[#This Row],[Reason]],1), 0), IF(LEN(Table3[[#This Row],[Comment]])&gt;0, 1, 0), 1)</f>
        <v>1</v>
      </c>
    </row>
    <row r="132" spans="2:7 16373:16384" x14ac:dyDescent="0.3">
      <c r="B132" s="17"/>
      <c r="C132" s="17"/>
      <c r="D132" s="17"/>
      <c r="E132" s="18"/>
      <c r="F132" s="18"/>
      <c r="G132" s="17"/>
      <c r="XES132">
        <f t="shared" si="34"/>
        <v>0</v>
      </c>
      <c r="XET132">
        <f t="shared" si="35"/>
        <v>0</v>
      </c>
      <c r="XEU132" s="10">
        <f t="shared" si="25"/>
        <v>1</v>
      </c>
      <c r="XEV132">
        <f t="shared" ca="1" si="36"/>
        <v>1</v>
      </c>
      <c r="XEX132">
        <f t="shared" si="37"/>
        <v>1</v>
      </c>
      <c r="XEY132">
        <f t="shared" si="38"/>
        <v>1</v>
      </c>
      <c r="XEZ132">
        <f t="shared" si="39"/>
        <v>1</v>
      </c>
      <c r="XFA132">
        <f t="shared" ca="1" si="40"/>
        <v>1</v>
      </c>
      <c r="XFB132" s="9">
        <f t="shared" si="41"/>
        <v>1</v>
      </c>
      <c r="XFC132">
        <v>1</v>
      </c>
      <c r="XFD132">
        <f>IF(IFERROR(SEARCH("Other unavailability",Table3[[#This Row],[Reason]],1), 0), IF(LEN(Table3[[#This Row],[Comment]])&gt;0, 1, 0), 1)</f>
        <v>1</v>
      </c>
    </row>
    <row r="133" spans="2:7 16373:16384" x14ac:dyDescent="0.3">
      <c r="B133" s="17"/>
      <c r="C133" s="17"/>
      <c r="D133" s="17"/>
      <c r="E133" s="18"/>
      <c r="F133" s="18"/>
      <c r="G133" s="17"/>
      <c r="XES133">
        <f t="shared" si="34"/>
        <v>0</v>
      </c>
      <c r="XET133">
        <f t="shared" si="35"/>
        <v>0</v>
      </c>
      <c r="XEU133" s="10">
        <f t="shared" si="25"/>
        <v>1</v>
      </c>
      <c r="XEV133">
        <f t="shared" ca="1" si="36"/>
        <v>1</v>
      </c>
      <c r="XEX133">
        <f t="shared" si="37"/>
        <v>1</v>
      </c>
      <c r="XEY133">
        <f t="shared" si="38"/>
        <v>1</v>
      </c>
      <c r="XEZ133">
        <f t="shared" si="39"/>
        <v>1</v>
      </c>
      <c r="XFA133">
        <f t="shared" ca="1" si="40"/>
        <v>1</v>
      </c>
      <c r="XFB133" s="9">
        <f t="shared" si="41"/>
        <v>1</v>
      </c>
      <c r="XFC133">
        <v>1</v>
      </c>
      <c r="XFD133">
        <f>IF(IFERROR(SEARCH("Other unavailability",Table3[[#This Row],[Reason]],1), 0), IF(LEN(Table3[[#This Row],[Comment]])&gt;0, 1, 0), 1)</f>
        <v>1</v>
      </c>
    </row>
    <row r="134" spans="2:7 16373:16384" x14ac:dyDescent="0.3">
      <c r="B134" s="17"/>
      <c r="C134" s="17"/>
      <c r="D134" s="17"/>
      <c r="E134" s="18"/>
      <c r="F134" s="18"/>
      <c r="G134" s="17"/>
      <c r="XES134">
        <f t="shared" si="34"/>
        <v>0</v>
      </c>
      <c r="XET134">
        <f t="shared" si="35"/>
        <v>0</v>
      </c>
      <c r="XEU134" s="10">
        <f t="shared" ref="XEU134:XEU197" si="42">IF(AND(XES134=0,XET134=1),0,1)</f>
        <v>1</v>
      </c>
      <c r="XEV134">
        <f t="shared" ca="1" si="36"/>
        <v>1</v>
      </c>
      <c r="XEX134">
        <f t="shared" si="37"/>
        <v>1</v>
      </c>
      <c r="XEY134">
        <f t="shared" si="38"/>
        <v>1</v>
      </c>
      <c r="XEZ134">
        <f t="shared" si="39"/>
        <v>1</v>
      </c>
      <c r="XFA134">
        <f t="shared" ca="1" si="40"/>
        <v>1</v>
      </c>
      <c r="XFB134" s="9">
        <f t="shared" si="41"/>
        <v>1</v>
      </c>
      <c r="XFC134">
        <v>1</v>
      </c>
      <c r="XFD134">
        <f>IF(IFERROR(SEARCH("Other unavailability",Table3[[#This Row],[Reason]],1), 0), IF(LEN(Table3[[#This Row],[Comment]])&gt;0, 1, 0), 1)</f>
        <v>1</v>
      </c>
    </row>
    <row r="135" spans="2:7 16373:16384" x14ac:dyDescent="0.3">
      <c r="B135" s="17"/>
      <c r="C135" s="17"/>
      <c r="D135" s="17"/>
      <c r="E135" s="18"/>
      <c r="F135" s="18"/>
      <c r="G135" s="17"/>
      <c r="XES135">
        <f t="shared" si="34"/>
        <v>0</v>
      </c>
      <c r="XET135">
        <f t="shared" si="35"/>
        <v>0</v>
      </c>
      <c r="XEU135" s="10">
        <f t="shared" si="42"/>
        <v>1</v>
      </c>
      <c r="XEV135">
        <f t="shared" ca="1" si="36"/>
        <v>1</v>
      </c>
      <c r="XEX135">
        <f t="shared" si="37"/>
        <v>1</v>
      </c>
      <c r="XEY135">
        <f t="shared" si="38"/>
        <v>1</v>
      </c>
      <c r="XEZ135">
        <f t="shared" si="39"/>
        <v>1</v>
      </c>
      <c r="XFA135">
        <f t="shared" ca="1" si="40"/>
        <v>1</v>
      </c>
      <c r="XFB135" s="9">
        <f t="shared" si="41"/>
        <v>1</v>
      </c>
      <c r="XFC135">
        <v>1</v>
      </c>
      <c r="XFD135">
        <f>IF(IFERROR(SEARCH("Other unavailability",Table3[[#This Row],[Reason]],1), 0), IF(LEN(Table3[[#This Row],[Comment]])&gt;0, 1, 0), 1)</f>
        <v>1</v>
      </c>
    </row>
    <row r="136" spans="2:7 16373:16384" x14ac:dyDescent="0.3">
      <c r="B136" s="17"/>
      <c r="C136" s="17"/>
      <c r="D136" s="17"/>
      <c r="E136" s="18"/>
      <c r="F136" s="18"/>
      <c r="G136" s="17"/>
      <c r="XES136">
        <f t="shared" si="34"/>
        <v>0</v>
      </c>
      <c r="XET136">
        <f t="shared" si="35"/>
        <v>0</v>
      </c>
      <c r="XEU136" s="10">
        <f t="shared" si="42"/>
        <v>1</v>
      </c>
      <c r="XEV136">
        <f t="shared" ca="1" si="36"/>
        <v>1</v>
      </c>
      <c r="XEX136">
        <f t="shared" si="37"/>
        <v>1</v>
      </c>
      <c r="XEY136">
        <f t="shared" si="38"/>
        <v>1</v>
      </c>
      <c r="XEZ136">
        <f t="shared" si="39"/>
        <v>1</v>
      </c>
      <c r="XFA136">
        <f t="shared" ca="1" si="40"/>
        <v>1</v>
      </c>
      <c r="XFB136" s="9">
        <f t="shared" si="41"/>
        <v>1</v>
      </c>
      <c r="XFC136">
        <v>1</v>
      </c>
      <c r="XFD136">
        <f>IF(IFERROR(SEARCH("Other unavailability",Table3[[#This Row],[Reason]],1), 0), IF(LEN(Table3[[#This Row],[Comment]])&gt;0, 1, 0), 1)</f>
        <v>1</v>
      </c>
    </row>
    <row r="137" spans="2:7 16373:16384" x14ac:dyDescent="0.3">
      <c r="B137" s="17"/>
      <c r="C137" s="17"/>
      <c r="D137" s="17"/>
      <c r="E137" s="18"/>
      <c r="F137" s="18"/>
      <c r="G137" s="17"/>
      <c r="XES137">
        <f t="shared" si="34"/>
        <v>0</v>
      </c>
      <c r="XET137">
        <f t="shared" si="35"/>
        <v>0</v>
      </c>
      <c r="XEU137" s="10">
        <f t="shared" si="42"/>
        <v>1</v>
      </c>
      <c r="XEV137">
        <f t="shared" ca="1" si="36"/>
        <v>1</v>
      </c>
      <c r="XEX137">
        <f t="shared" si="37"/>
        <v>1</v>
      </c>
      <c r="XEY137">
        <f t="shared" si="38"/>
        <v>1</v>
      </c>
      <c r="XEZ137">
        <f t="shared" si="39"/>
        <v>1</v>
      </c>
      <c r="XFA137">
        <f t="shared" ca="1" si="40"/>
        <v>1</v>
      </c>
      <c r="XFB137" s="9">
        <f t="shared" si="41"/>
        <v>1</v>
      </c>
      <c r="XFC137">
        <v>1</v>
      </c>
      <c r="XFD137">
        <f>IF(IFERROR(SEARCH("Other unavailability",Table3[[#This Row],[Reason]],1), 0), IF(LEN(Table3[[#This Row],[Comment]])&gt;0, 1, 0), 1)</f>
        <v>1</v>
      </c>
    </row>
    <row r="138" spans="2:7 16373:16384" x14ac:dyDescent="0.3">
      <c r="B138" s="17"/>
      <c r="C138" s="17"/>
      <c r="D138" s="17"/>
      <c r="E138" s="18"/>
      <c r="F138" s="18"/>
      <c r="G138" s="17"/>
      <c r="XES138">
        <f t="shared" si="34"/>
        <v>0</v>
      </c>
      <c r="XET138">
        <f t="shared" si="35"/>
        <v>0</v>
      </c>
      <c r="XEU138" s="10">
        <f t="shared" si="42"/>
        <v>1</v>
      </c>
      <c r="XEV138">
        <f t="shared" ca="1" si="36"/>
        <v>1</v>
      </c>
      <c r="XEX138">
        <f t="shared" si="37"/>
        <v>1</v>
      </c>
      <c r="XEY138">
        <f t="shared" si="38"/>
        <v>1</v>
      </c>
      <c r="XEZ138">
        <f t="shared" si="39"/>
        <v>1</v>
      </c>
      <c r="XFA138">
        <f t="shared" ca="1" si="40"/>
        <v>1</v>
      </c>
      <c r="XFB138" s="9">
        <f t="shared" si="41"/>
        <v>1</v>
      </c>
      <c r="XFC138">
        <v>1</v>
      </c>
      <c r="XFD138">
        <f>IF(IFERROR(SEARCH("Other unavailability",Table3[[#This Row],[Reason]],1), 0), IF(LEN(Table3[[#This Row],[Comment]])&gt;0, 1, 0), 1)</f>
        <v>1</v>
      </c>
    </row>
    <row r="139" spans="2:7 16373:16384" x14ac:dyDescent="0.3">
      <c r="B139" s="17"/>
      <c r="C139" s="17"/>
      <c r="D139" s="17"/>
      <c r="E139" s="18"/>
      <c r="F139" s="18"/>
      <c r="G139" s="17"/>
      <c r="XES139">
        <f t="shared" si="34"/>
        <v>0</v>
      </c>
      <c r="XET139">
        <f t="shared" si="35"/>
        <v>0</v>
      </c>
      <c r="XEU139" s="10">
        <f t="shared" si="42"/>
        <v>1</v>
      </c>
      <c r="XEV139">
        <f t="shared" ca="1" si="36"/>
        <v>1</v>
      </c>
      <c r="XEX139">
        <f t="shared" si="37"/>
        <v>1</v>
      </c>
      <c r="XEY139">
        <f t="shared" si="38"/>
        <v>1</v>
      </c>
      <c r="XEZ139">
        <f t="shared" si="39"/>
        <v>1</v>
      </c>
      <c r="XFA139">
        <f t="shared" ca="1" si="40"/>
        <v>1</v>
      </c>
      <c r="XFB139" s="9">
        <f t="shared" si="41"/>
        <v>1</v>
      </c>
      <c r="XFC139">
        <v>1</v>
      </c>
      <c r="XFD139">
        <f>IF(IFERROR(SEARCH("Other unavailability",Table3[[#This Row],[Reason]],1), 0), IF(LEN(Table3[[#This Row],[Comment]])&gt;0, 1, 0), 1)</f>
        <v>1</v>
      </c>
    </row>
    <row r="140" spans="2:7 16373:16384" x14ac:dyDescent="0.3">
      <c r="B140" s="17"/>
      <c r="C140" s="17"/>
      <c r="D140" s="17"/>
      <c r="E140" s="18"/>
      <c r="F140" s="18"/>
      <c r="G140" s="17"/>
      <c r="XES140">
        <f t="shared" si="34"/>
        <v>0</v>
      </c>
      <c r="XET140">
        <f t="shared" si="35"/>
        <v>0</v>
      </c>
      <c r="XEU140" s="10">
        <f t="shared" si="42"/>
        <v>1</v>
      </c>
      <c r="XEV140">
        <f t="shared" ca="1" si="36"/>
        <v>1</v>
      </c>
      <c r="XEX140">
        <f t="shared" si="37"/>
        <v>1</v>
      </c>
      <c r="XEY140">
        <f t="shared" si="38"/>
        <v>1</v>
      </c>
      <c r="XEZ140">
        <f t="shared" si="39"/>
        <v>1</v>
      </c>
      <c r="XFA140">
        <f t="shared" ca="1" si="40"/>
        <v>1</v>
      </c>
      <c r="XFB140" s="9">
        <f t="shared" si="41"/>
        <v>1</v>
      </c>
      <c r="XFC140">
        <v>1</v>
      </c>
      <c r="XFD140">
        <f>IF(IFERROR(SEARCH("Other unavailability",Table3[[#This Row],[Reason]],1), 0), IF(LEN(Table3[[#This Row],[Comment]])&gt;0, 1, 0), 1)</f>
        <v>1</v>
      </c>
    </row>
    <row r="141" spans="2:7 16373:16384" x14ac:dyDescent="0.3">
      <c r="B141" s="17"/>
      <c r="C141" s="17"/>
      <c r="D141" s="17"/>
      <c r="E141" s="18"/>
      <c r="F141" s="18"/>
      <c r="G141" s="17"/>
      <c r="XES141">
        <f t="shared" si="34"/>
        <v>0</v>
      </c>
      <c r="XET141">
        <f t="shared" si="35"/>
        <v>0</v>
      </c>
      <c r="XEU141" s="10">
        <f t="shared" si="42"/>
        <v>1</v>
      </c>
      <c r="XEV141">
        <f t="shared" ca="1" si="36"/>
        <v>1</v>
      </c>
      <c r="XEX141">
        <f t="shared" si="37"/>
        <v>1</v>
      </c>
      <c r="XEY141">
        <f t="shared" si="38"/>
        <v>1</v>
      </c>
      <c r="XEZ141">
        <f t="shared" si="39"/>
        <v>1</v>
      </c>
      <c r="XFA141">
        <f t="shared" ca="1" si="40"/>
        <v>1</v>
      </c>
      <c r="XFB141" s="9">
        <f t="shared" si="41"/>
        <v>1</v>
      </c>
      <c r="XFC141">
        <v>1</v>
      </c>
      <c r="XFD141">
        <f>IF(IFERROR(SEARCH("Other unavailability",Table3[[#This Row],[Reason]],1), 0), IF(LEN(Table3[[#This Row],[Comment]])&gt;0, 1, 0), 1)</f>
        <v>1</v>
      </c>
    </row>
    <row r="142" spans="2:7 16373:16384" x14ac:dyDescent="0.3">
      <c r="B142" s="17"/>
      <c r="C142" s="17"/>
      <c r="D142" s="17"/>
      <c r="E142" s="18"/>
      <c r="F142" s="18"/>
      <c r="G142" s="17"/>
      <c r="XES142">
        <f t="shared" ref="XES142:XES173" si="43">IF(ISBLANK(B142),0,1)</f>
        <v>0</v>
      </c>
      <c r="XET142">
        <f t="shared" ref="XET142:XET173" si="44">IF(CONCATENATE(C142,D142,E142,F142)&lt;&gt;"",1,0)</f>
        <v>0</v>
      </c>
      <c r="XEU142" s="10">
        <f t="shared" si="42"/>
        <v>1</v>
      </c>
      <c r="XEV142">
        <f t="shared" ref="XEV142:XEV173" ca="1" si="45">IF(AND(B142&lt;&gt;"",ISNA(VLOOKUP(D142,INDIRECT("Reasons"),1,FALSE))),0,1)</f>
        <v>1</v>
      </c>
      <c r="XEX142">
        <f t="shared" ref="XEX142:XEX173" si="46">IF(AND(B142&lt;&gt;"",ISBLANK(D142)),0,1)</f>
        <v>1</v>
      </c>
      <c r="XEY142">
        <f t="shared" ref="XEY142:XEY173" si="47">IF(AND(B142&lt;&gt;"",ISBLANK(E142)),0,1)</f>
        <v>1</v>
      </c>
      <c r="XEZ142">
        <f t="shared" ref="XEZ142:XEZ173" si="48">IF(AND(B142&lt;&gt;"",ISBLANK(F142)),0,1)</f>
        <v>1</v>
      </c>
      <c r="XFA142">
        <f t="shared" ref="XFA142:XFA173" ca="1" si="49">IF(ISNA(VLOOKUP(C142,INDIRECT(B142),1,FALSE)),0,1)</f>
        <v>1</v>
      </c>
      <c r="XFB142" s="9">
        <f t="shared" ref="XFB142:XFB173" si="50">IF(AND(B142&lt;&gt;"",ISBLANK(C142)),0,1)</f>
        <v>1</v>
      </c>
      <c r="XFC142">
        <v>1</v>
      </c>
      <c r="XFD142">
        <f>IF(IFERROR(SEARCH("Other unavailability",Table3[[#This Row],[Reason]],1), 0), IF(LEN(Table3[[#This Row],[Comment]])&gt;0, 1, 0), 1)</f>
        <v>1</v>
      </c>
    </row>
    <row r="143" spans="2:7 16373:16384" x14ac:dyDescent="0.3">
      <c r="B143" s="17"/>
      <c r="C143" s="17"/>
      <c r="D143" s="17"/>
      <c r="E143" s="18"/>
      <c r="F143" s="18"/>
      <c r="G143" s="17"/>
      <c r="XES143">
        <f t="shared" si="43"/>
        <v>0</v>
      </c>
      <c r="XET143">
        <f t="shared" si="44"/>
        <v>0</v>
      </c>
      <c r="XEU143" s="10">
        <f t="shared" si="42"/>
        <v>1</v>
      </c>
      <c r="XEV143">
        <f t="shared" ca="1" si="45"/>
        <v>1</v>
      </c>
      <c r="XEX143">
        <f t="shared" si="46"/>
        <v>1</v>
      </c>
      <c r="XEY143">
        <f t="shared" si="47"/>
        <v>1</v>
      </c>
      <c r="XEZ143">
        <f t="shared" si="48"/>
        <v>1</v>
      </c>
      <c r="XFA143">
        <f t="shared" ca="1" si="49"/>
        <v>1</v>
      </c>
      <c r="XFB143" s="9">
        <f t="shared" si="50"/>
        <v>1</v>
      </c>
      <c r="XFC143">
        <v>1</v>
      </c>
      <c r="XFD143">
        <f>IF(IFERROR(SEARCH("Other unavailability",Table3[[#This Row],[Reason]],1), 0), IF(LEN(Table3[[#This Row],[Comment]])&gt;0, 1, 0), 1)</f>
        <v>1</v>
      </c>
    </row>
    <row r="144" spans="2:7 16373:16384" x14ac:dyDescent="0.3">
      <c r="B144" s="17"/>
      <c r="C144" s="17"/>
      <c r="D144" s="17"/>
      <c r="E144" s="18"/>
      <c r="F144" s="18"/>
      <c r="G144" s="17"/>
      <c r="XES144">
        <f t="shared" si="43"/>
        <v>0</v>
      </c>
      <c r="XET144">
        <f t="shared" si="44"/>
        <v>0</v>
      </c>
      <c r="XEU144" s="10">
        <f t="shared" si="42"/>
        <v>1</v>
      </c>
      <c r="XEV144">
        <f t="shared" ca="1" si="45"/>
        <v>1</v>
      </c>
      <c r="XEX144">
        <f t="shared" si="46"/>
        <v>1</v>
      </c>
      <c r="XEY144">
        <f t="shared" si="47"/>
        <v>1</v>
      </c>
      <c r="XEZ144">
        <f t="shared" si="48"/>
        <v>1</v>
      </c>
      <c r="XFA144">
        <f t="shared" ca="1" si="49"/>
        <v>1</v>
      </c>
      <c r="XFB144" s="9">
        <f t="shared" si="50"/>
        <v>1</v>
      </c>
      <c r="XFC144">
        <v>1</v>
      </c>
      <c r="XFD144">
        <f>IF(IFERROR(SEARCH("Other unavailability",Table3[[#This Row],[Reason]],1), 0), IF(LEN(Table3[[#This Row],[Comment]])&gt;0, 1, 0), 1)</f>
        <v>1</v>
      </c>
    </row>
    <row r="145" spans="2:7 16373:16384" x14ac:dyDescent="0.3">
      <c r="B145" s="17"/>
      <c r="C145" s="17"/>
      <c r="D145" s="17"/>
      <c r="E145" s="18"/>
      <c r="F145" s="18"/>
      <c r="G145" s="17"/>
      <c r="XES145">
        <f t="shared" si="43"/>
        <v>0</v>
      </c>
      <c r="XET145">
        <f t="shared" si="44"/>
        <v>0</v>
      </c>
      <c r="XEU145" s="10">
        <f t="shared" si="42"/>
        <v>1</v>
      </c>
      <c r="XEV145">
        <f t="shared" ca="1" si="45"/>
        <v>1</v>
      </c>
      <c r="XEX145">
        <f t="shared" si="46"/>
        <v>1</v>
      </c>
      <c r="XEY145">
        <f t="shared" si="47"/>
        <v>1</v>
      </c>
      <c r="XEZ145">
        <f t="shared" si="48"/>
        <v>1</v>
      </c>
      <c r="XFA145">
        <f t="shared" ca="1" si="49"/>
        <v>1</v>
      </c>
      <c r="XFB145" s="9">
        <f t="shared" si="50"/>
        <v>1</v>
      </c>
      <c r="XFC145">
        <v>1</v>
      </c>
      <c r="XFD145">
        <f>IF(IFERROR(SEARCH("Other unavailability",Table3[[#This Row],[Reason]],1), 0), IF(LEN(Table3[[#This Row],[Comment]])&gt;0, 1, 0), 1)</f>
        <v>1</v>
      </c>
    </row>
    <row r="146" spans="2:7 16373:16384" x14ac:dyDescent="0.3">
      <c r="B146" s="17"/>
      <c r="C146" s="17"/>
      <c r="D146" s="17"/>
      <c r="E146" s="18"/>
      <c r="F146" s="18"/>
      <c r="G146" s="17"/>
      <c r="XES146">
        <f t="shared" si="43"/>
        <v>0</v>
      </c>
      <c r="XET146">
        <f t="shared" si="44"/>
        <v>0</v>
      </c>
      <c r="XEU146" s="10">
        <f t="shared" si="42"/>
        <v>1</v>
      </c>
      <c r="XEV146">
        <f t="shared" ca="1" si="45"/>
        <v>1</v>
      </c>
      <c r="XEX146">
        <f t="shared" si="46"/>
        <v>1</v>
      </c>
      <c r="XEY146">
        <f t="shared" si="47"/>
        <v>1</v>
      </c>
      <c r="XEZ146">
        <f t="shared" si="48"/>
        <v>1</v>
      </c>
      <c r="XFA146">
        <f t="shared" ca="1" si="49"/>
        <v>1</v>
      </c>
      <c r="XFB146" s="9">
        <f t="shared" si="50"/>
        <v>1</v>
      </c>
      <c r="XFC146">
        <v>1</v>
      </c>
      <c r="XFD146">
        <f>IF(IFERROR(SEARCH("Other unavailability",Table3[[#This Row],[Reason]],1), 0), IF(LEN(Table3[[#This Row],[Comment]])&gt;0, 1, 0), 1)</f>
        <v>1</v>
      </c>
    </row>
    <row r="147" spans="2:7 16373:16384" x14ac:dyDescent="0.3">
      <c r="B147" s="17"/>
      <c r="C147" s="17"/>
      <c r="D147" s="17"/>
      <c r="E147" s="18"/>
      <c r="F147" s="18"/>
      <c r="G147" s="17"/>
      <c r="XES147">
        <f t="shared" si="43"/>
        <v>0</v>
      </c>
      <c r="XET147">
        <f t="shared" si="44"/>
        <v>0</v>
      </c>
      <c r="XEU147" s="10">
        <f t="shared" si="42"/>
        <v>1</v>
      </c>
      <c r="XEV147">
        <f t="shared" ca="1" si="45"/>
        <v>1</v>
      </c>
      <c r="XEX147">
        <f t="shared" si="46"/>
        <v>1</v>
      </c>
      <c r="XEY147">
        <f t="shared" si="47"/>
        <v>1</v>
      </c>
      <c r="XEZ147">
        <f t="shared" si="48"/>
        <v>1</v>
      </c>
      <c r="XFA147">
        <f t="shared" ca="1" si="49"/>
        <v>1</v>
      </c>
      <c r="XFB147" s="9">
        <f t="shared" si="50"/>
        <v>1</v>
      </c>
      <c r="XFC147">
        <v>1</v>
      </c>
      <c r="XFD147">
        <f>IF(IFERROR(SEARCH("Other unavailability",Table3[[#This Row],[Reason]],1), 0), IF(LEN(Table3[[#This Row],[Comment]])&gt;0, 1, 0), 1)</f>
        <v>1</v>
      </c>
    </row>
    <row r="148" spans="2:7 16373:16384" x14ac:dyDescent="0.3">
      <c r="B148" s="17"/>
      <c r="C148" s="17"/>
      <c r="D148" s="17"/>
      <c r="E148" s="18"/>
      <c r="F148" s="18"/>
      <c r="G148" s="17"/>
      <c r="XES148">
        <f t="shared" si="43"/>
        <v>0</v>
      </c>
      <c r="XET148">
        <f t="shared" si="44"/>
        <v>0</v>
      </c>
      <c r="XEU148" s="10">
        <f t="shared" si="42"/>
        <v>1</v>
      </c>
      <c r="XEV148">
        <f t="shared" ca="1" si="45"/>
        <v>1</v>
      </c>
      <c r="XEX148">
        <f t="shared" si="46"/>
        <v>1</v>
      </c>
      <c r="XEY148">
        <f t="shared" si="47"/>
        <v>1</v>
      </c>
      <c r="XEZ148">
        <f t="shared" si="48"/>
        <v>1</v>
      </c>
      <c r="XFA148">
        <f t="shared" ca="1" si="49"/>
        <v>1</v>
      </c>
      <c r="XFB148" s="9">
        <f t="shared" si="50"/>
        <v>1</v>
      </c>
      <c r="XFC148">
        <v>1</v>
      </c>
      <c r="XFD148">
        <f>IF(IFERROR(SEARCH("Other unavailability",Table3[[#This Row],[Reason]],1), 0), IF(LEN(Table3[[#This Row],[Comment]])&gt;0, 1, 0), 1)</f>
        <v>1</v>
      </c>
    </row>
    <row r="149" spans="2:7 16373:16384" x14ac:dyDescent="0.3">
      <c r="B149" s="17"/>
      <c r="C149" s="17"/>
      <c r="D149" s="17"/>
      <c r="E149" s="18"/>
      <c r="F149" s="18"/>
      <c r="G149" s="17"/>
      <c r="XES149">
        <f t="shared" si="43"/>
        <v>0</v>
      </c>
      <c r="XET149">
        <f t="shared" si="44"/>
        <v>0</v>
      </c>
      <c r="XEU149" s="10">
        <f t="shared" si="42"/>
        <v>1</v>
      </c>
      <c r="XEV149">
        <f t="shared" ca="1" si="45"/>
        <v>1</v>
      </c>
      <c r="XEX149">
        <f t="shared" si="46"/>
        <v>1</v>
      </c>
      <c r="XEY149">
        <f t="shared" si="47"/>
        <v>1</v>
      </c>
      <c r="XEZ149">
        <f t="shared" si="48"/>
        <v>1</v>
      </c>
      <c r="XFA149">
        <f t="shared" ca="1" si="49"/>
        <v>1</v>
      </c>
      <c r="XFB149" s="9">
        <f t="shared" si="50"/>
        <v>1</v>
      </c>
      <c r="XFC149">
        <v>1</v>
      </c>
      <c r="XFD149">
        <f>IF(IFERROR(SEARCH("Other unavailability",Table3[[#This Row],[Reason]],1), 0), IF(LEN(Table3[[#This Row],[Comment]])&gt;0, 1, 0), 1)</f>
        <v>1</v>
      </c>
    </row>
    <row r="150" spans="2:7 16373:16384" x14ac:dyDescent="0.3">
      <c r="B150" s="17"/>
      <c r="C150" s="17"/>
      <c r="D150" s="17"/>
      <c r="E150" s="18"/>
      <c r="F150" s="18"/>
      <c r="G150" s="17"/>
      <c r="XES150">
        <f t="shared" si="43"/>
        <v>0</v>
      </c>
      <c r="XET150">
        <f t="shared" si="44"/>
        <v>0</v>
      </c>
      <c r="XEU150" s="10">
        <f t="shared" si="42"/>
        <v>1</v>
      </c>
      <c r="XEV150">
        <f t="shared" ca="1" si="45"/>
        <v>1</v>
      </c>
      <c r="XEX150">
        <f t="shared" si="46"/>
        <v>1</v>
      </c>
      <c r="XEY150">
        <f t="shared" si="47"/>
        <v>1</v>
      </c>
      <c r="XEZ150">
        <f t="shared" si="48"/>
        <v>1</v>
      </c>
      <c r="XFA150">
        <f t="shared" ca="1" si="49"/>
        <v>1</v>
      </c>
      <c r="XFB150" s="9">
        <f t="shared" si="50"/>
        <v>1</v>
      </c>
      <c r="XFC150">
        <v>1</v>
      </c>
      <c r="XFD150">
        <f>IF(IFERROR(SEARCH("Other unavailability",Table3[[#This Row],[Reason]],1), 0), IF(LEN(Table3[[#This Row],[Comment]])&gt;0, 1, 0), 1)</f>
        <v>1</v>
      </c>
    </row>
    <row r="151" spans="2:7 16373:16384" x14ac:dyDescent="0.3">
      <c r="B151" s="17"/>
      <c r="C151" s="17"/>
      <c r="D151" s="17"/>
      <c r="E151" s="18"/>
      <c r="F151" s="18"/>
      <c r="G151" s="17"/>
      <c r="XES151">
        <f t="shared" si="43"/>
        <v>0</v>
      </c>
      <c r="XET151">
        <f t="shared" si="44"/>
        <v>0</v>
      </c>
      <c r="XEU151" s="10">
        <f t="shared" si="42"/>
        <v>1</v>
      </c>
      <c r="XEV151">
        <f t="shared" ca="1" si="45"/>
        <v>1</v>
      </c>
      <c r="XEX151">
        <f t="shared" si="46"/>
        <v>1</v>
      </c>
      <c r="XEY151">
        <f t="shared" si="47"/>
        <v>1</v>
      </c>
      <c r="XEZ151">
        <f t="shared" si="48"/>
        <v>1</v>
      </c>
      <c r="XFA151">
        <f t="shared" ca="1" si="49"/>
        <v>1</v>
      </c>
      <c r="XFB151" s="9">
        <f t="shared" si="50"/>
        <v>1</v>
      </c>
      <c r="XFC151">
        <v>1</v>
      </c>
      <c r="XFD151">
        <f>IF(IFERROR(SEARCH("Other unavailability",Table3[[#This Row],[Reason]],1), 0), IF(LEN(Table3[[#This Row],[Comment]])&gt;0, 1, 0), 1)</f>
        <v>1</v>
      </c>
    </row>
    <row r="152" spans="2:7 16373:16384" x14ac:dyDescent="0.3">
      <c r="B152" s="17"/>
      <c r="C152" s="17"/>
      <c r="D152" s="17"/>
      <c r="E152" s="18"/>
      <c r="F152" s="18"/>
      <c r="G152" s="17"/>
      <c r="XES152">
        <f t="shared" si="43"/>
        <v>0</v>
      </c>
      <c r="XET152">
        <f t="shared" si="44"/>
        <v>0</v>
      </c>
      <c r="XEU152" s="10">
        <f t="shared" si="42"/>
        <v>1</v>
      </c>
      <c r="XEV152">
        <f t="shared" ca="1" si="45"/>
        <v>1</v>
      </c>
      <c r="XEX152">
        <f t="shared" si="46"/>
        <v>1</v>
      </c>
      <c r="XEY152">
        <f t="shared" si="47"/>
        <v>1</v>
      </c>
      <c r="XEZ152">
        <f t="shared" si="48"/>
        <v>1</v>
      </c>
      <c r="XFA152">
        <f t="shared" ca="1" si="49"/>
        <v>1</v>
      </c>
      <c r="XFB152" s="9">
        <f t="shared" si="50"/>
        <v>1</v>
      </c>
      <c r="XFC152">
        <v>1</v>
      </c>
      <c r="XFD152">
        <f>IF(IFERROR(SEARCH("Other unavailability",Table3[[#This Row],[Reason]],1), 0), IF(LEN(Table3[[#This Row],[Comment]])&gt;0, 1, 0), 1)</f>
        <v>1</v>
      </c>
    </row>
    <row r="153" spans="2:7 16373:16384" x14ac:dyDescent="0.3">
      <c r="B153" s="17"/>
      <c r="C153" s="17"/>
      <c r="D153" s="17"/>
      <c r="E153" s="18"/>
      <c r="F153" s="18"/>
      <c r="G153" s="17"/>
      <c r="XES153">
        <f t="shared" si="43"/>
        <v>0</v>
      </c>
      <c r="XET153">
        <f t="shared" si="44"/>
        <v>0</v>
      </c>
      <c r="XEU153" s="10">
        <f t="shared" si="42"/>
        <v>1</v>
      </c>
      <c r="XEV153">
        <f t="shared" ca="1" si="45"/>
        <v>1</v>
      </c>
      <c r="XEX153">
        <f t="shared" si="46"/>
        <v>1</v>
      </c>
      <c r="XEY153">
        <f t="shared" si="47"/>
        <v>1</v>
      </c>
      <c r="XEZ153">
        <f t="shared" si="48"/>
        <v>1</v>
      </c>
      <c r="XFA153">
        <f t="shared" ca="1" si="49"/>
        <v>1</v>
      </c>
      <c r="XFB153" s="9">
        <f t="shared" si="50"/>
        <v>1</v>
      </c>
      <c r="XFC153">
        <v>1</v>
      </c>
      <c r="XFD153">
        <f>IF(IFERROR(SEARCH("Other unavailability",Table3[[#This Row],[Reason]],1), 0), IF(LEN(Table3[[#This Row],[Comment]])&gt;0, 1, 0), 1)</f>
        <v>1</v>
      </c>
    </row>
    <row r="154" spans="2:7 16373:16384" x14ac:dyDescent="0.3">
      <c r="B154" s="17"/>
      <c r="C154" s="17"/>
      <c r="D154" s="17"/>
      <c r="E154" s="18"/>
      <c r="F154" s="18"/>
      <c r="G154" s="17"/>
      <c r="XES154">
        <f t="shared" si="43"/>
        <v>0</v>
      </c>
      <c r="XET154">
        <f t="shared" si="44"/>
        <v>0</v>
      </c>
      <c r="XEU154" s="10">
        <f t="shared" si="42"/>
        <v>1</v>
      </c>
      <c r="XEV154">
        <f t="shared" ca="1" si="45"/>
        <v>1</v>
      </c>
      <c r="XEX154">
        <f t="shared" si="46"/>
        <v>1</v>
      </c>
      <c r="XEY154">
        <f t="shared" si="47"/>
        <v>1</v>
      </c>
      <c r="XEZ154">
        <f t="shared" si="48"/>
        <v>1</v>
      </c>
      <c r="XFA154">
        <f t="shared" ca="1" si="49"/>
        <v>1</v>
      </c>
      <c r="XFB154" s="9">
        <f t="shared" si="50"/>
        <v>1</v>
      </c>
      <c r="XFC154">
        <v>1</v>
      </c>
      <c r="XFD154">
        <f>IF(IFERROR(SEARCH("Other unavailability",Table3[[#This Row],[Reason]],1), 0), IF(LEN(Table3[[#This Row],[Comment]])&gt;0, 1, 0), 1)</f>
        <v>1</v>
      </c>
    </row>
    <row r="155" spans="2:7 16373:16384" x14ac:dyDescent="0.3">
      <c r="B155" s="17"/>
      <c r="C155" s="17"/>
      <c r="D155" s="17"/>
      <c r="E155" s="18"/>
      <c r="F155" s="18"/>
      <c r="G155" s="17"/>
      <c r="XES155">
        <f t="shared" si="43"/>
        <v>0</v>
      </c>
      <c r="XET155">
        <f t="shared" si="44"/>
        <v>0</v>
      </c>
      <c r="XEU155" s="10">
        <f t="shared" si="42"/>
        <v>1</v>
      </c>
      <c r="XEV155">
        <f t="shared" ca="1" si="45"/>
        <v>1</v>
      </c>
      <c r="XEX155">
        <f t="shared" si="46"/>
        <v>1</v>
      </c>
      <c r="XEY155">
        <f t="shared" si="47"/>
        <v>1</v>
      </c>
      <c r="XEZ155">
        <f t="shared" si="48"/>
        <v>1</v>
      </c>
      <c r="XFA155">
        <f t="shared" ca="1" si="49"/>
        <v>1</v>
      </c>
      <c r="XFB155" s="9">
        <f t="shared" si="50"/>
        <v>1</v>
      </c>
      <c r="XFC155">
        <v>1</v>
      </c>
      <c r="XFD155">
        <f>IF(IFERROR(SEARCH("Other unavailability",Table3[[#This Row],[Reason]],1), 0), IF(LEN(Table3[[#This Row],[Comment]])&gt;0, 1, 0), 1)</f>
        <v>1</v>
      </c>
    </row>
    <row r="156" spans="2:7 16373:16384" x14ac:dyDescent="0.3">
      <c r="B156" s="17"/>
      <c r="C156" s="17"/>
      <c r="D156" s="17"/>
      <c r="E156" s="18"/>
      <c r="F156" s="18"/>
      <c r="G156" s="17"/>
      <c r="XES156">
        <f t="shared" si="43"/>
        <v>0</v>
      </c>
      <c r="XET156">
        <f t="shared" si="44"/>
        <v>0</v>
      </c>
      <c r="XEU156" s="10">
        <f t="shared" si="42"/>
        <v>1</v>
      </c>
      <c r="XEV156">
        <f t="shared" ca="1" si="45"/>
        <v>1</v>
      </c>
      <c r="XEX156">
        <f t="shared" si="46"/>
        <v>1</v>
      </c>
      <c r="XEY156">
        <f t="shared" si="47"/>
        <v>1</v>
      </c>
      <c r="XEZ156">
        <f t="shared" si="48"/>
        <v>1</v>
      </c>
      <c r="XFA156">
        <f t="shared" ca="1" si="49"/>
        <v>1</v>
      </c>
      <c r="XFB156" s="9">
        <f t="shared" si="50"/>
        <v>1</v>
      </c>
      <c r="XFC156">
        <v>1</v>
      </c>
      <c r="XFD156">
        <f>IF(IFERROR(SEARCH("Other unavailability",Table3[[#This Row],[Reason]],1), 0), IF(LEN(Table3[[#This Row],[Comment]])&gt;0, 1, 0), 1)</f>
        <v>1</v>
      </c>
    </row>
    <row r="157" spans="2:7 16373:16384" x14ac:dyDescent="0.3">
      <c r="B157" s="17"/>
      <c r="C157" s="17"/>
      <c r="D157" s="17"/>
      <c r="E157" s="18"/>
      <c r="F157" s="18"/>
      <c r="G157" s="17"/>
      <c r="XES157">
        <f t="shared" si="43"/>
        <v>0</v>
      </c>
      <c r="XET157">
        <f t="shared" si="44"/>
        <v>0</v>
      </c>
      <c r="XEU157" s="10">
        <f t="shared" si="42"/>
        <v>1</v>
      </c>
      <c r="XEV157">
        <f t="shared" ca="1" si="45"/>
        <v>1</v>
      </c>
      <c r="XEX157">
        <f t="shared" si="46"/>
        <v>1</v>
      </c>
      <c r="XEY157">
        <f t="shared" si="47"/>
        <v>1</v>
      </c>
      <c r="XEZ157">
        <f t="shared" si="48"/>
        <v>1</v>
      </c>
      <c r="XFA157">
        <f t="shared" ca="1" si="49"/>
        <v>1</v>
      </c>
      <c r="XFB157" s="9">
        <f t="shared" si="50"/>
        <v>1</v>
      </c>
      <c r="XFC157">
        <v>1</v>
      </c>
      <c r="XFD157">
        <f>IF(IFERROR(SEARCH("Other unavailability",Table3[[#This Row],[Reason]],1), 0), IF(LEN(Table3[[#This Row],[Comment]])&gt;0, 1, 0), 1)</f>
        <v>1</v>
      </c>
    </row>
    <row r="158" spans="2:7 16373:16384" x14ac:dyDescent="0.3">
      <c r="B158" s="17"/>
      <c r="C158" s="17"/>
      <c r="D158" s="17"/>
      <c r="E158" s="18"/>
      <c r="F158" s="18"/>
      <c r="G158" s="17"/>
      <c r="XES158">
        <f t="shared" si="43"/>
        <v>0</v>
      </c>
      <c r="XET158">
        <f t="shared" si="44"/>
        <v>0</v>
      </c>
      <c r="XEU158" s="10">
        <f t="shared" si="42"/>
        <v>1</v>
      </c>
      <c r="XEV158">
        <f t="shared" ca="1" si="45"/>
        <v>1</v>
      </c>
      <c r="XEX158">
        <f t="shared" si="46"/>
        <v>1</v>
      </c>
      <c r="XEY158">
        <f t="shared" si="47"/>
        <v>1</v>
      </c>
      <c r="XEZ158">
        <f t="shared" si="48"/>
        <v>1</v>
      </c>
      <c r="XFA158">
        <f t="shared" ca="1" si="49"/>
        <v>1</v>
      </c>
      <c r="XFB158" s="9">
        <f t="shared" si="50"/>
        <v>1</v>
      </c>
      <c r="XFC158">
        <v>1</v>
      </c>
      <c r="XFD158">
        <f>IF(IFERROR(SEARCH("Other unavailability",Table3[[#This Row],[Reason]],1), 0), IF(LEN(Table3[[#This Row],[Comment]])&gt;0, 1, 0), 1)</f>
        <v>1</v>
      </c>
    </row>
    <row r="159" spans="2:7 16373:16384" x14ac:dyDescent="0.3">
      <c r="B159" s="17"/>
      <c r="C159" s="17"/>
      <c r="D159" s="17"/>
      <c r="E159" s="18"/>
      <c r="F159" s="18"/>
      <c r="G159" s="17"/>
      <c r="XES159">
        <f t="shared" si="43"/>
        <v>0</v>
      </c>
      <c r="XET159">
        <f t="shared" si="44"/>
        <v>0</v>
      </c>
      <c r="XEU159" s="10">
        <f t="shared" si="42"/>
        <v>1</v>
      </c>
      <c r="XEV159">
        <f t="shared" ca="1" si="45"/>
        <v>1</v>
      </c>
      <c r="XEX159">
        <f t="shared" si="46"/>
        <v>1</v>
      </c>
      <c r="XEY159">
        <f t="shared" si="47"/>
        <v>1</v>
      </c>
      <c r="XEZ159">
        <f t="shared" si="48"/>
        <v>1</v>
      </c>
      <c r="XFA159">
        <f t="shared" ca="1" si="49"/>
        <v>1</v>
      </c>
      <c r="XFB159" s="9">
        <f t="shared" si="50"/>
        <v>1</v>
      </c>
      <c r="XFC159">
        <v>1</v>
      </c>
      <c r="XFD159">
        <f>IF(IFERROR(SEARCH("Other unavailability",Table3[[#This Row],[Reason]],1), 0), IF(LEN(Table3[[#This Row],[Comment]])&gt;0, 1, 0), 1)</f>
        <v>1</v>
      </c>
    </row>
    <row r="160" spans="2:7 16373:16384" x14ac:dyDescent="0.3">
      <c r="B160" s="17"/>
      <c r="C160" s="17"/>
      <c r="D160" s="17"/>
      <c r="E160" s="18"/>
      <c r="F160" s="18"/>
      <c r="G160" s="17"/>
      <c r="XES160">
        <f t="shared" si="43"/>
        <v>0</v>
      </c>
      <c r="XET160">
        <f t="shared" si="44"/>
        <v>0</v>
      </c>
      <c r="XEU160" s="10">
        <f t="shared" si="42"/>
        <v>1</v>
      </c>
      <c r="XEV160">
        <f t="shared" ca="1" si="45"/>
        <v>1</v>
      </c>
      <c r="XEX160">
        <f t="shared" si="46"/>
        <v>1</v>
      </c>
      <c r="XEY160">
        <f t="shared" si="47"/>
        <v>1</v>
      </c>
      <c r="XEZ160">
        <f t="shared" si="48"/>
        <v>1</v>
      </c>
      <c r="XFA160">
        <f t="shared" ca="1" si="49"/>
        <v>1</v>
      </c>
      <c r="XFB160" s="9">
        <f t="shared" si="50"/>
        <v>1</v>
      </c>
      <c r="XFC160">
        <v>1</v>
      </c>
      <c r="XFD160">
        <f>IF(IFERROR(SEARCH("Other unavailability",Table3[[#This Row],[Reason]],1), 0), IF(LEN(Table3[[#This Row],[Comment]])&gt;0, 1, 0), 1)</f>
        <v>1</v>
      </c>
    </row>
    <row r="161" spans="2:7 16373:16384" x14ac:dyDescent="0.3">
      <c r="B161" s="17"/>
      <c r="C161" s="17"/>
      <c r="D161" s="17"/>
      <c r="E161" s="18"/>
      <c r="F161" s="18"/>
      <c r="G161" s="17"/>
      <c r="XES161">
        <f t="shared" si="43"/>
        <v>0</v>
      </c>
      <c r="XET161">
        <f t="shared" si="44"/>
        <v>0</v>
      </c>
      <c r="XEU161" s="10">
        <f t="shared" si="42"/>
        <v>1</v>
      </c>
      <c r="XEV161">
        <f t="shared" ca="1" si="45"/>
        <v>1</v>
      </c>
      <c r="XEX161">
        <f t="shared" si="46"/>
        <v>1</v>
      </c>
      <c r="XEY161">
        <f t="shared" si="47"/>
        <v>1</v>
      </c>
      <c r="XEZ161">
        <f t="shared" si="48"/>
        <v>1</v>
      </c>
      <c r="XFA161">
        <f t="shared" ca="1" si="49"/>
        <v>1</v>
      </c>
      <c r="XFB161" s="9">
        <f t="shared" si="50"/>
        <v>1</v>
      </c>
      <c r="XFC161">
        <v>1</v>
      </c>
      <c r="XFD161">
        <f>IF(IFERROR(SEARCH("Other unavailability",Table3[[#This Row],[Reason]],1), 0), IF(LEN(Table3[[#This Row],[Comment]])&gt;0, 1, 0), 1)</f>
        <v>1</v>
      </c>
    </row>
    <row r="162" spans="2:7 16373:16384" x14ac:dyDescent="0.3">
      <c r="B162" s="17"/>
      <c r="C162" s="17"/>
      <c r="D162" s="17"/>
      <c r="E162" s="18"/>
      <c r="F162" s="18"/>
      <c r="G162" s="17"/>
      <c r="XES162">
        <f t="shared" si="43"/>
        <v>0</v>
      </c>
      <c r="XET162">
        <f t="shared" si="44"/>
        <v>0</v>
      </c>
      <c r="XEU162" s="10">
        <f t="shared" si="42"/>
        <v>1</v>
      </c>
      <c r="XEV162">
        <f t="shared" ca="1" si="45"/>
        <v>1</v>
      </c>
      <c r="XEX162">
        <f t="shared" si="46"/>
        <v>1</v>
      </c>
      <c r="XEY162">
        <f t="shared" si="47"/>
        <v>1</v>
      </c>
      <c r="XEZ162">
        <f t="shared" si="48"/>
        <v>1</v>
      </c>
      <c r="XFA162">
        <f t="shared" ca="1" si="49"/>
        <v>1</v>
      </c>
      <c r="XFB162" s="9">
        <f t="shared" si="50"/>
        <v>1</v>
      </c>
      <c r="XFC162">
        <v>1</v>
      </c>
      <c r="XFD162">
        <f>IF(IFERROR(SEARCH("Other unavailability",Table3[[#This Row],[Reason]],1), 0), IF(LEN(Table3[[#This Row],[Comment]])&gt;0, 1, 0), 1)</f>
        <v>1</v>
      </c>
    </row>
    <row r="163" spans="2:7 16373:16384" x14ac:dyDescent="0.3">
      <c r="B163" s="17"/>
      <c r="C163" s="17"/>
      <c r="D163" s="17"/>
      <c r="E163" s="18"/>
      <c r="F163" s="18"/>
      <c r="G163" s="17"/>
      <c r="XES163">
        <f t="shared" si="43"/>
        <v>0</v>
      </c>
      <c r="XET163">
        <f t="shared" si="44"/>
        <v>0</v>
      </c>
      <c r="XEU163" s="10">
        <f t="shared" si="42"/>
        <v>1</v>
      </c>
      <c r="XEV163">
        <f t="shared" ca="1" si="45"/>
        <v>1</v>
      </c>
      <c r="XEX163">
        <f t="shared" si="46"/>
        <v>1</v>
      </c>
      <c r="XEY163">
        <f t="shared" si="47"/>
        <v>1</v>
      </c>
      <c r="XEZ163">
        <f t="shared" si="48"/>
        <v>1</v>
      </c>
      <c r="XFA163">
        <f t="shared" ca="1" si="49"/>
        <v>1</v>
      </c>
      <c r="XFB163" s="9">
        <f t="shared" si="50"/>
        <v>1</v>
      </c>
      <c r="XFC163">
        <v>1</v>
      </c>
      <c r="XFD163">
        <f>IF(IFERROR(SEARCH("Other unavailability",Table3[[#This Row],[Reason]],1), 0), IF(LEN(Table3[[#This Row],[Comment]])&gt;0, 1, 0), 1)</f>
        <v>1</v>
      </c>
    </row>
    <row r="164" spans="2:7 16373:16384" x14ac:dyDescent="0.3">
      <c r="B164" s="17"/>
      <c r="C164" s="17"/>
      <c r="D164" s="17"/>
      <c r="E164" s="18"/>
      <c r="F164" s="18"/>
      <c r="G164" s="17"/>
      <c r="XES164">
        <f t="shared" si="43"/>
        <v>0</v>
      </c>
      <c r="XET164">
        <f t="shared" si="44"/>
        <v>0</v>
      </c>
      <c r="XEU164" s="10">
        <f t="shared" si="42"/>
        <v>1</v>
      </c>
      <c r="XEV164">
        <f t="shared" ca="1" si="45"/>
        <v>1</v>
      </c>
      <c r="XEX164">
        <f t="shared" si="46"/>
        <v>1</v>
      </c>
      <c r="XEY164">
        <f t="shared" si="47"/>
        <v>1</v>
      </c>
      <c r="XEZ164">
        <f t="shared" si="48"/>
        <v>1</v>
      </c>
      <c r="XFA164">
        <f t="shared" ca="1" si="49"/>
        <v>1</v>
      </c>
      <c r="XFB164" s="9">
        <f t="shared" si="50"/>
        <v>1</v>
      </c>
      <c r="XFC164">
        <v>1</v>
      </c>
      <c r="XFD164">
        <f>IF(IFERROR(SEARCH("Other unavailability",Table3[[#This Row],[Reason]],1), 0), IF(LEN(Table3[[#This Row],[Comment]])&gt;0, 1, 0), 1)</f>
        <v>1</v>
      </c>
    </row>
    <row r="165" spans="2:7 16373:16384" x14ac:dyDescent="0.3">
      <c r="B165" s="17"/>
      <c r="C165" s="17"/>
      <c r="D165" s="17"/>
      <c r="E165" s="18"/>
      <c r="F165" s="18"/>
      <c r="G165" s="17"/>
      <c r="XES165">
        <f t="shared" si="43"/>
        <v>0</v>
      </c>
      <c r="XET165">
        <f t="shared" si="44"/>
        <v>0</v>
      </c>
      <c r="XEU165" s="10">
        <f t="shared" si="42"/>
        <v>1</v>
      </c>
      <c r="XEV165">
        <f t="shared" ca="1" si="45"/>
        <v>1</v>
      </c>
      <c r="XEX165">
        <f t="shared" si="46"/>
        <v>1</v>
      </c>
      <c r="XEY165">
        <f t="shared" si="47"/>
        <v>1</v>
      </c>
      <c r="XEZ165">
        <f t="shared" si="48"/>
        <v>1</v>
      </c>
      <c r="XFA165">
        <f t="shared" ca="1" si="49"/>
        <v>1</v>
      </c>
      <c r="XFB165" s="9">
        <f t="shared" si="50"/>
        <v>1</v>
      </c>
      <c r="XFC165">
        <v>1</v>
      </c>
      <c r="XFD165">
        <f>IF(IFERROR(SEARCH("Other unavailability",Table3[[#This Row],[Reason]],1), 0), IF(LEN(Table3[[#This Row],[Comment]])&gt;0, 1, 0), 1)</f>
        <v>1</v>
      </c>
    </row>
    <row r="166" spans="2:7 16373:16384" x14ac:dyDescent="0.3">
      <c r="B166" s="17"/>
      <c r="C166" s="17"/>
      <c r="D166" s="17"/>
      <c r="E166" s="18"/>
      <c r="F166" s="18"/>
      <c r="G166" s="17"/>
      <c r="XES166">
        <f t="shared" si="43"/>
        <v>0</v>
      </c>
      <c r="XET166">
        <f t="shared" si="44"/>
        <v>0</v>
      </c>
      <c r="XEU166" s="10">
        <f t="shared" si="42"/>
        <v>1</v>
      </c>
      <c r="XEV166">
        <f t="shared" ca="1" si="45"/>
        <v>1</v>
      </c>
      <c r="XEX166">
        <f t="shared" si="46"/>
        <v>1</v>
      </c>
      <c r="XEY166">
        <f t="shared" si="47"/>
        <v>1</v>
      </c>
      <c r="XEZ166">
        <f t="shared" si="48"/>
        <v>1</v>
      </c>
      <c r="XFA166">
        <f t="shared" ca="1" si="49"/>
        <v>1</v>
      </c>
      <c r="XFB166" s="9">
        <f t="shared" si="50"/>
        <v>1</v>
      </c>
      <c r="XFC166">
        <v>1</v>
      </c>
      <c r="XFD166">
        <f>IF(IFERROR(SEARCH("Other unavailability",Table3[[#This Row],[Reason]],1), 0), IF(LEN(Table3[[#This Row],[Comment]])&gt;0, 1, 0), 1)</f>
        <v>1</v>
      </c>
    </row>
    <row r="167" spans="2:7 16373:16384" x14ac:dyDescent="0.3">
      <c r="B167" s="17"/>
      <c r="C167" s="17"/>
      <c r="D167" s="17"/>
      <c r="E167" s="18"/>
      <c r="F167" s="18"/>
      <c r="G167" s="17"/>
      <c r="XES167">
        <f t="shared" si="43"/>
        <v>0</v>
      </c>
      <c r="XET167">
        <f t="shared" si="44"/>
        <v>0</v>
      </c>
      <c r="XEU167" s="10">
        <f t="shared" si="42"/>
        <v>1</v>
      </c>
      <c r="XEV167">
        <f t="shared" ca="1" si="45"/>
        <v>1</v>
      </c>
      <c r="XEX167">
        <f t="shared" si="46"/>
        <v>1</v>
      </c>
      <c r="XEY167">
        <f t="shared" si="47"/>
        <v>1</v>
      </c>
      <c r="XEZ167">
        <f t="shared" si="48"/>
        <v>1</v>
      </c>
      <c r="XFA167">
        <f t="shared" ca="1" si="49"/>
        <v>1</v>
      </c>
      <c r="XFB167" s="9">
        <f t="shared" si="50"/>
        <v>1</v>
      </c>
      <c r="XFC167">
        <v>1</v>
      </c>
      <c r="XFD167">
        <f>IF(IFERROR(SEARCH("Other unavailability",Table3[[#This Row],[Reason]],1), 0), IF(LEN(Table3[[#This Row],[Comment]])&gt;0, 1, 0), 1)</f>
        <v>1</v>
      </c>
    </row>
    <row r="168" spans="2:7 16373:16384" x14ac:dyDescent="0.3">
      <c r="B168" s="17"/>
      <c r="C168" s="17"/>
      <c r="D168" s="17"/>
      <c r="E168" s="18"/>
      <c r="F168" s="18"/>
      <c r="G168" s="17"/>
      <c r="XES168">
        <f t="shared" si="43"/>
        <v>0</v>
      </c>
      <c r="XET168">
        <f t="shared" si="44"/>
        <v>0</v>
      </c>
      <c r="XEU168" s="10">
        <f t="shared" si="42"/>
        <v>1</v>
      </c>
      <c r="XEV168">
        <f t="shared" ca="1" si="45"/>
        <v>1</v>
      </c>
      <c r="XEX168">
        <f t="shared" si="46"/>
        <v>1</v>
      </c>
      <c r="XEY168">
        <f t="shared" si="47"/>
        <v>1</v>
      </c>
      <c r="XEZ168">
        <f t="shared" si="48"/>
        <v>1</v>
      </c>
      <c r="XFA168">
        <f t="shared" ca="1" si="49"/>
        <v>1</v>
      </c>
      <c r="XFB168" s="9">
        <f t="shared" si="50"/>
        <v>1</v>
      </c>
      <c r="XFC168">
        <v>1</v>
      </c>
      <c r="XFD168">
        <f>IF(IFERROR(SEARCH("Other unavailability",Table3[[#This Row],[Reason]],1), 0), IF(LEN(Table3[[#This Row],[Comment]])&gt;0, 1, 0), 1)</f>
        <v>1</v>
      </c>
    </row>
    <row r="169" spans="2:7 16373:16384" x14ac:dyDescent="0.3">
      <c r="B169" s="17"/>
      <c r="C169" s="17"/>
      <c r="D169" s="17"/>
      <c r="E169" s="18"/>
      <c r="F169" s="18"/>
      <c r="G169" s="17"/>
      <c r="XES169">
        <f t="shared" si="43"/>
        <v>0</v>
      </c>
      <c r="XET169">
        <f t="shared" si="44"/>
        <v>0</v>
      </c>
      <c r="XEU169" s="10">
        <f t="shared" si="42"/>
        <v>1</v>
      </c>
      <c r="XEV169">
        <f t="shared" ca="1" si="45"/>
        <v>1</v>
      </c>
      <c r="XEX169">
        <f t="shared" si="46"/>
        <v>1</v>
      </c>
      <c r="XEY169">
        <f t="shared" si="47"/>
        <v>1</v>
      </c>
      <c r="XEZ169">
        <f t="shared" si="48"/>
        <v>1</v>
      </c>
      <c r="XFA169">
        <f t="shared" ca="1" si="49"/>
        <v>1</v>
      </c>
      <c r="XFB169" s="9">
        <f t="shared" si="50"/>
        <v>1</v>
      </c>
      <c r="XFC169">
        <v>1</v>
      </c>
      <c r="XFD169">
        <f>IF(IFERROR(SEARCH("Other unavailability",Table3[[#This Row],[Reason]],1), 0), IF(LEN(Table3[[#This Row],[Comment]])&gt;0, 1, 0), 1)</f>
        <v>1</v>
      </c>
    </row>
    <row r="170" spans="2:7 16373:16384" x14ac:dyDescent="0.3">
      <c r="B170" s="17"/>
      <c r="C170" s="17"/>
      <c r="D170" s="17"/>
      <c r="E170" s="18"/>
      <c r="F170" s="18"/>
      <c r="G170" s="17"/>
      <c r="XES170">
        <f t="shared" si="43"/>
        <v>0</v>
      </c>
      <c r="XET170">
        <f t="shared" si="44"/>
        <v>0</v>
      </c>
      <c r="XEU170" s="10">
        <f t="shared" si="42"/>
        <v>1</v>
      </c>
      <c r="XEV170">
        <f t="shared" ca="1" si="45"/>
        <v>1</v>
      </c>
      <c r="XEX170">
        <f t="shared" si="46"/>
        <v>1</v>
      </c>
      <c r="XEY170">
        <f t="shared" si="47"/>
        <v>1</v>
      </c>
      <c r="XEZ170">
        <f t="shared" si="48"/>
        <v>1</v>
      </c>
      <c r="XFA170">
        <f t="shared" ca="1" si="49"/>
        <v>1</v>
      </c>
      <c r="XFB170" s="9">
        <f t="shared" si="50"/>
        <v>1</v>
      </c>
      <c r="XFC170">
        <v>1</v>
      </c>
      <c r="XFD170">
        <f>IF(IFERROR(SEARCH("Other unavailability",Table3[[#This Row],[Reason]],1), 0), IF(LEN(Table3[[#This Row],[Comment]])&gt;0, 1, 0), 1)</f>
        <v>1</v>
      </c>
    </row>
    <row r="171" spans="2:7 16373:16384" x14ac:dyDescent="0.3">
      <c r="B171" s="17"/>
      <c r="C171" s="17"/>
      <c r="D171" s="17"/>
      <c r="E171" s="18"/>
      <c r="F171" s="18"/>
      <c r="G171" s="17"/>
      <c r="XES171">
        <f t="shared" si="43"/>
        <v>0</v>
      </c>
      <c r="XET171">
        <f t="shared" si="44"/>
        <v>0</v>
      </c>
      <c r="XEU171" s="10">
        <f t="shared" si="42"/>
        <v>1</v>
      </c>
      <c r="XEV171">
        <f t="shared" ca="1" si="45"/>
        <v>1</v>
      </c>
      <c r="XEX171">
        <f t="shared" si="46"/>
        <v>1</v>
      </c>
      <c r="XEY171">
        <f t="shared" si="47"/>
        <v>1</v>
      </c>
      <c r="XEZ171">
        <f t="shared" si="48"/>
        <v>1</v>
      </c>
      <c r="XFA171">
        <f t="shared" ca="1" si="49"/>
        <v>1</v>
      </c>
      <c r="XFB171" s="9">
        <f t="shared" si="50"/>
        <v>1</v>
      </c>
      <c r="XFC171">
        <v>1</v>
      </c>
      <c r="XFD171">
        <f>IF(IFERROR(SEARCH("Other unavailability",Table3[[#This Row],[Reason]],1), 0), IF(LEN(Table3[[#This Row],[Comment]])&gt;0, 1, 0), 1)</f>
        <v>1</v>
      </c>
    </row>
    <row r="172" spans="2:7 16373:16384" x14ac:dyDescent="0.3">
      <c r="B172" s="17"/>
      <c r="C172" s="17"/>
      <c r="D172" s="17"/>
      <c r="E172" s="18"/>
      <c r="F172" s="18"/>
      <c r="G172" s="17"/>
      <c r="XES172">
        <f t="shared" si="43"/>
        <v>0</v>
      </c>
      <c r="XET172">
        <f t="shared" si="44"/>
        <v>0</v>
      </c>
      <c r="XEU172" s="10">
        <f t="shared" si="42"/>
        <v>1</v>
      </c>
      <c r="XEV172">
        <f t="shared" ca="1" si="45"/>
        <v>1</v>
      </c>
      <c r="XEX172">
        <f t="shared" si="46"/>
        <v>1</v>
      </c>
      <c r="XEY172">
        <f t="shared" si="47"/>
        <v>1</v>
      </c>
      <c r="XEZ172">
        <f t="shared" si="48"/>
        <v>1</v>
      </c>
      <c r="XFA172">
        <f t="shared" ca="1" si="49"/>
        <v>1</v>
      </c>
      <c r="XFB172" s="9">
        <f t="shared" si="50"/>
        <v>1</v>
      </c>
      <c r="XFC172">
        <v>1</v>
      </c>
      <c r="XFD172">
        <f>IF(IFERROR(SEARCH("Other unavailability",Table3[[#This Row],[Reason]],1), 0), IF(LEN(Table3[[#This Row],[Comment]])&gt;0, 1, 0), 1)</f>
        <v>1</v>
      </c>
    </row>
    <row r="173" spans="2:7 16373:16384" x14ac:dyDescent="0.3">
      <c r="B173" s="17"/>
      <c r="C173" s="17"/>
      <c r="D173" s="17"/>
      <c r="E173" s="18"/>
      <c r="F173" s="18"/>
      <c r="G173" s="17"/>
      <c r="XES173">
        <f t="shared" si="43"/>
        <v>0</v>
      </c>
      <c r="XET173">
        <f t="shared" si="44"/>
        <v>0</v>
      </c>
      <c r="XEU173" s="10">
        <f t="shared" si="42"/>
        <v>1</v>
      </c>
      <c r="XEV173">
        <f t="shared" ca="1" si="45"/>
        <v>1</v>
      </c>
      <c r="XEX173">
        <f t="shared" si="46"/>
        <v>1</v>
      </c>
      <c r="XEY173">
        <f t="shared" si="47"/>
        <v>1</v>
      </c>
      <c r="XEZ173">
        <f t="shared" si="48"/>
        <v>1</v>
      </c>
      <c r="XFA173">
        <f t="shared" ca="1" si="49"/>
        <v>1</v>
      </c>
      <c r="XFB173" s="9">
        <f t="shared" si="50"/>
        <v>1</v>
      </c>
      <c r="XFC173">
        <v>1</v>
      </c>
      <c r="XFD173">
        <f>IF(IFERROR(SEARCH("Other unavailability",Table3[[#This Row],[Reason]],1), 0), IF(LEN(Table3[[#This Row],[Comment]])&gt;0, 1, 0), 1)</f>
        <v>1</v>
      </c>
    </row>
    <row r="174" spans="2:7 16373:16384" x14ac:dyDescent="0.3">
      <c r="B174" s="17"/>
      <c r="C174" s="17"/>
      <c r="D174" s="17"/>
      <c r="E174" s="18"/>
      <c r="F174" s="18"/>
      <c r="G174" s="17"/>
      <c r="XES174">
        <f t="shared" ref="XES174:XES203" si="51">IF(ISBLANK(B174),0,1)</f>
        <v>0</v>
      </c>
      <c r="XET174">
        <f t="shared" ref="XET174:XET203" si="52">IF(CONCATENATE(C174,D174,E174,F174)&lt;&gt;"",1,0)</f>
        <v>0</v>
      </c>
      <c r="XEU174" s="10">
        <f t="shared" si="42"/>
        <v>1</v>
      </c>
      <c r="XEV174">
        <f t="shared" ref="XEV174:XEV197" ca="1" si="53">IF(AND(B174&lt;&gt;"",ISNA(VLOOKUP(D174,INDIRECT("Reasons"),1,FALSE))),0,1)</f>
        <v>1</v>
      </c>
      <c r="XEX174">
        <f t="shared" ref="XEX174:XEX197" si="54">IF(AND(B174&lt;&gt;"",ISBLANK(D174)),0,1)</f>
        <v>1</v>
      </c>
      <c r="XEY174">
        <f t="shared" ref="XEY174:XEY197" si="55">IF(AND(B174&lt;&gt;"",ISBLANK(E174)),0,1)</f>
        <v>1</v>
      </c>
      <c r="XEZ174">
        <f t="shared" ref="XEZ174:XEZ197" si="56">IF(AND(B174&lt;&gt;"",ISBLANK(F174)),0,1)</f>
        <v>1</v>
      </c>
      <c r="XFA174">
        <f t="shared" ref="XFA174:XFA197" ca="1" si="57">IF(ISNA(VLOOKUP(C174,INDIRECT(B174),1,FALSE)),0,1)</f>
        <v>1</v>
      </c>
      <c r="XFB174" s="9">
        <f t="shared" ref="XFB174:XFB197" si="58">IF(AND(B174&lt;&gt;"",ISBLANK(C174)),0,1)</f>
        <v>1</v>
      </c>
      <c r="XFC174">
        <v>1</v>
      </c>
      <c r="XFD174">
        <f>IF(IFERROR(SEARCH("Other unavailability",Table3[[#This Row],[Reason]],1), 0), IF(LEN(Table3[[#This Row],[Comment]])&gt;0, 1, 0), 1)</f>
        <v>1</v>
      </c>
    </row>
    <row r="175" spans="2:7 16373:16384" x14ac:dyDescent="0.3">
      <c r="B175" s="17"/>
      <c r="C175" s="17"/>
      <c r="D175" s="17"/>
      <c r="E175" s="18"/>
      <c r="F175" s="18"/>
      <c r="G175" s="17"/>
      <c r="XES175">
        <f t="shared" si="51"/>
        <v>0</v>
      </c>
      <c r="XET175">
        <f t="shared" si="52"/>
        <v>0</v>
      </c>
      <c r="XEU175" s="10">
        <f t="shared" si="42"/>
        <v>1</v>
      </c>
      <c r="XEV175">
        <f t="shared" ca="1" si="53"/>
        <v>1</v>
      </c>
      <c r="XEX175">
        <f t="shared" si="54"/>
        <v>1</v>
      </c>
      <c r="XEY175">
        <f t="shared" si="55"/>
        <v>1</v>
      </c>
      <c r="XEZ175">
        <f t="shared" si="56"/>
        <v>1</v>
      </c>
      <c r="XFA175">
        <f t="shared" ca="1" si="57"/>
        <v>1</v>
      </c>
      <c r="XFB175" s="9">
        <f t="shared" si="58"/>
        <v>1</v>
      </c>
      <c r="XFC175">
        <v>1</v>
      </c>
      <c r="XFD175">
        <f>IF(IFERROR(SEARCH("Other unavailability",Table3[[#This Row],[Reason]],1), 0), IF(LEN(Table3[[#This Row],[Comment]])&gt;0, 1, 0), 1)</f>
        <v>1</v>
      </c>
    </row>
    <row r="176" spans="2:7 16373:16384" x14ac:dyDescent="0.3">
      <c r="B176" s="17"/>
      <c r="C176" s="17"/>
      <c r="D176" s="17"/>
      <c r="E176" s="18"/>
      <c r="F176" s="18"/>
      <c r="G176" s="17"/>
      <c r="XES176">
        <f t="shared" si="51"/>
        <v>0</v>
      </c>
      <c r="XET176">
        <f t="shared" si="52"/>
        <v>0</v>
      </c>
      <c r="XEU176" s="10">
        <f t="shared" si="42"/>
        <v>1</v>
      </c>
      <c r="XEV176">
        <f t="shared" ca="1" si="53"/>
        <v>1</v>
      </c>
      <c r="XEX176">
        <f t="shared" si="54"/>
        <v>1</v>
      </c>
      <c r="XEY176">
        <f t="shared" si="55"/>
        <v>1</v>
      </c>
      <c r="XEZ176">
        <f t="shared" si="56"/>
        <v>1</v>
      </c>
      <c r="XFA176">
        <f t="shared" ca="1" si="57"/>
        <v>1</v>
      </c>
      <c r="XFB176" s="9">
        <f t="shared" si="58"/>
        <v>1</v>
      </c>
      <c r="XFC176">
        <v>1</v>
      </c>
      <c r="XFD176">
        <f>IF(IFERROR(SEARCH("Other unavailability",Table3[[#This Row],[Reason]],1), 0), IF(LEN(Table3[[#This Row],[Comment]])&gt;0, 1, 0), 1)</f>
        <v>1</v>
      </c>
    </row>
    <row r="177" spans="2:7 16373:16384" x14ac:dyDescent="0.3">
      <c r="B177" s="17"/>
      <c r="C177" s="17"/>
      <c r="D177" s="17"/>
      <c r="E177" s="18"/>
      <c r="F177" s="18"/>
      <c r="G177" s="17"/>
      <c r="XES177">
        <f t="shared" si="51"/>
        <v>0</v>
      </c>
      <c r="XET177">
        <f t="shared" si="52"/>
        <v>0</v>
      </c>
      <c r="XEU177" s="10">
        <f t="shared" si="42"/>
        <v>1</v>
      </c>
      <c r="XEV177">
        <f t="shared" ca="1" si="53"/>
        <v>1</v>
      </c>
      <c r="XEX177">
        <f t="shared" si="54"/>
        <v>1</v>
      </c>
      <c r="XEY177">
        <f t="shared" si="55"/>
        <v>1</v>
      </c>
      <c r="XEZ177">
        <f t="shared" si="56"/>
        <v>1</v>
      </c>
      <c r="XFA177">
        <f t="shared" ca="1" si="57"/>
        <v>1</v>
      </c>
      <c r="XFB177" s="9">
        <f t="shared" si="58"/>
        <v>1</v>
      </c>
      <c r="XFC177">
        <v>1</v>
      </c>
      <c r="XFD177">
        <f>IF(IFERROR(SEARCH("Other unavailability",Table3[[#This Row],[Reason]],1), 0), IF(LEN(Table3[[#This Row],[Comment]])&gt;0, 1, 0), 1)</f>
        <v>1</v>
      </c>
    </row>
    <row r="178" spans="2:7 16373:16384" x14ac:dyDescent="0.3">
      <c r="B178" s="17"/>
      <c r="C178" s="17"/>
      <c r="D178" s="17"/>
      <c r="E178" s="18"/>
      <c r="F178" s="18"/>
      <c r="G178" s="17"/>
      <c r="XES178">
        <f t="shared" si="51"/>
        <v>0</v>
      </c>
      <c r="XET178">
        <f t="shared" si="52"/>
        <v>0</v>
      </c>
      <c r="XEU178" s="10">
        <f t="shared" si="42"/>
        <v>1</v>
      </c>
      <c r="XEV178">
        <f t="shared" ca="1" si="53"/>
        <v>1</v>
      </c>
      <c r="XEX178">
        <f t="shared" si="54"/>
        <v>1</v>
      </c>
      <c r="XEY178">
        <f t="shared" si="55"/>
        <v>1</v>
      </c>
      <c r="XEZ178">
        <f t="shared" si="56"/>
        <v>1</v>
      </c>
      <c r="XFA178">
        <f t="shared" ca="1" si="57"/>
        <v>1</v>
      </c>
      <c r="XFB178" s="9">
        <f t="shared" si="58"/>
        <v>1</v>
      </c>
      <c r="XFC178">
        <v>1</v>
      </c>
      <c r="XFD178">
        <f>IF(IFERROR(SEARCH("Other unavailability",Table3[[#This Row],[Reason]],1), 0), IF(LEN(Table3[[#This Row],[Comment]])&gt;0, 1, 0), 1)</f>
        <v>1</v>
      </c>
    </row>
    <row r="179" spans="2:7 16373:16384" x14ac:dyDescent="0.3">
      <c r="B179" s="17"/>
      <c r="C179" s="17"/>
      <c r="D179" s="17"/>
      <c r="E179" s="18"/>
      <c r="F179" s="18"/>
      <c r="G179" s="17"/>
      <c r="XES179">
        <f t="shared" si="51"/>
        <v>0</v>
      </c>
      <c r="XET179">
        <f t="shared" si="52"/>
        <v>0</v>
      </c>
      <c r="XEU179" s="10">
        <f t="shared" si="42"/>
        <v>1</v>
      </c>
      <c r="XEV179">
        <f t="shared" ca="1" si="53"/>
        <v>1</v>
      </c>
      <c r="XEX179">
        <f t="shared" si="54"/>
        <v>1</v>
      </c>
      <c r="XEY179">
        <f t="shared" si="55"/>
        <v>1</v>
      </c>
      <c r="XEZ179">
        <f t="shared" si="56"/>
        <v>1</v>
      </c>
      <c r="XFA179">
        <f t="shared" ca="1" si="57"/>
        <v>1</v>
      </c>
      <c r="XFB179" s="9">
        <f t="shared" si="58"/>
        <v>1</v>
      </c>
      <c r="XFC179">
        <v>1</v>
      </c>
      <c r="XFD179">
        <f>IF(IFERROR(SEARCH("Other unavailability",Table3[[#This Row],[Reason]],1), 0), IF(LEN(Table3[[#This Row],[Comment]])&gt;0, 1, 0), 1)</f>
        <v>1</v>
      </c>
    </row>
    <row r="180" spans="2:7 16373:16384" x14ac:dyDescent="0.3">
      <c r="B180" s="17"/>
      <c r="C180" s="17"/>
      <c r="D180" s="17"/>
      <c r="E180" s="18"/>
      <c r="F180" s="18"/>
      <c r="G180" s="17"/>
      <c r="XES180">
        <f t="shared" si="51"/>
        <v>0</v>
      </c>
      <c r="XET180">
        <f t="shared" si="52"/>
        <v>0</v>
      </c>
      <c r="XEU180" s="10">
        <f t="shared" si="42"/>
        <v>1</v>
      </c>
      <c r="XEV180">
        <f t="shared" ca="1" si="53"/>
        <v>1</v>
      </c>
      <c r="XEX180">
        <f t="shared" si="54"/>
        <v>1</v>
      </c>
      <c r="XEY180">
        <f t="shared" si="55"/>
        <v>1</v>
      </c>
      <c r="XEZ180">
        <f t="shared" si="56"/>
        <v>1</v>
      </c>
      <c r="XFA180">
        <f t="shared" ca="1" si="57"/>
        <v>1</v>
      </c>
      <c r="XFB180" s="9">
        <f t="shared" si="58"/>
        <v>1</v>
      </c>
      <c r="XFC180">
        <v>1</v>
      </c>
      <c r="XFD180">
        <f>IF(IFERROR(SEARCH("Other unavailability",Table3[[#This Row],[Reason]],1), 0), IF(LEN(Table3[[#This Row],[Comment]])&gt;0, 1, 0), 1)</f>
        <v>1</v>
      </c>
    </row>
    <row r="181" spans="2:7 16373:16384" x14ac:dyDescent="0.3">
      <c r="B181" s="17"/>
      <c r="C181" s="17"/>
      <c r="D181" s="17"/>
      <c r="E181" s="18"/>
      <c r="F181" s="18"/>
      <c r="G181" s="17"/>
      <c r="XES181">
        <f t="shared" si="51"/>
        <v>0</v>
      </c>
      <c r="XET181">
        <f t="shared" si="52"/>
        <v>0</v>
      </c>
      <c r="XEU181" s="10">
        <f t="shared" si="42"/>
        <v>1</v>
      </c>
      <c r="XEV181">
        <f t="shared" ca="1" si="53"/>
        <v>1</v>
      </c>
      <c r="XEX181">
        <f t="shared" si="54"/>
        <v>1</v>
      </c>
      <c r="XEY181">
        <f t="shared" si="55"/>
        <v>1</v>
      </c>
      <c r="XEZ181">
        <f t="shared" si="56"/>
        <v>1</v>
      </c>
      <c r="XFA181">
        <f t="shared" ca="1" si="57"/>
        <v>1</v>
      </c>
      <c r="XFB181" s="9">
        <f t="shared" si="58"/>
        <v>1</v>
      </c>
      <c r="XFC181">
        <v>1</v>
      </c>
      <c r="XFD181">
        <f>IF(IFERROR(SEARCH("Other unavailability",Table3[[#This Row],[Reason]],1), 0), IF(LEN(Table3[[#This Row],[Comment]])&gt;0, 1, 0), 1)</f>
        <v>1</v>
      </c>
    </row>
    <row r="182" spans="2:7 16373:16384" x14ac:dyDescent="0.3">
      <c r="B182" s="17"/>
      <c r="C182" s="17"/>
      <c r="D182" s="17"/>
      <c r="E182" s="18"/>
      <c r="F182" s="18"/>
      <c r="G182" s="17"/>
      <c r="XES182">
        <f t="shared" si="51"/>
        <v>0</v>
      </c>
      <c r="XET182">
        <f t="shared" si="52"/>
        <v>0</v>
      </c>
      <c r="XEU182" s="10">
        <f t="shared" si="42"/>
        <v>1</v>
      </c>
      <c r="XEV182">
        <f t="shared" ca="1" si="53"/>
        <v>1</v>
      </c>
      <c r="XEX182">
        <f t="shared" si="54"/>
        <v>1</v>
      </c>
      <c r="XEY182">
        <f t="shared" si="55"/>
        <v>1</v>
      </c>
      <c r="XEZ182">
        <f t="shared" si="56"/>
        <v>1</v>
      </c>
      <c r="XFA182">
        <f t="shared" ca="1" si="57"/>
        <v>1</v>
      </c>
      <c r="XFB182" s="9">
        <f t="shared" si="58"/>
        <v>1</v>
      </c>
      <c r="XFC182">
        <v>1</v>
      </c>
      <c r="XFD182">
        <f>IF(IFERROR(SEARCH("Other unavailability",Table3[[#This Row],[Reason]],1), 0), IF(LEN(Table3[[#This Row],[Comment]])&gt;0, 1, 0), 1)</f>
        <v>1</v>
      </c>
    </row>
    <row r="183" spans="2:7 16373:16384" x14ac:dyDescent="0.3">
      <c r="B183" s="17"/>
      <c r="C183" s="17"/>
      <c r="D183" s="17"/>
      <c r="E183" s="18"/>
      <c r="F183" s="18"/>
      <c r="G183" s="17"/>
      <c r="XES183">
        <f t="shared" si="51"/>
        <v>0</v>
      </c>
      <c r="XET183">
        <f t="shared" si="52"/>
        <v>0</v>
      </c>
      <c r="XEU183" s="10">
        <f t="shared" si="42"/>
        <v>1</v>
      </c>
      <c r="XEV183">
        <f t="shared" ca="1" si="53"/>
        <v>1</v>
      </c>
      <c r="XEX183">
        <f t="shared" si="54"/>
        <v>1</v>
      </c>
      <c r="XEY183">
        <f t="shared" si="55"/>
        <v>1</v>
      </c>
      <c r="XEZ183">
        <f t="shared" si="56"/>
        <v>1</v>
      </c>
      <c r="XFA183">
        <f t="shared" ca="1" si="57"/>
        <v>1</v>
      </c>
      <c r="XFB183" s="9">
        <f t="shared" si="58"/>
        <v>1</v>
      </c>
      <c r="XFC183">
        <v>1</v>
      </c>
      <c r="XFD183">
        <f>IF(IFERROR(SEARCH("Other unavailability",Table3[[#This Row],[Reason]],1), 0), IF(LEN(Table3[[#This Row],[Comment]])&gt;0, 1, 0), 1)</f>
        <v>1</v>
      </c>
    </row>
    <row r="184" spans="2:7 16373:16384" x14ac:dyDescent="0.3">
      <c r="B184" s="17"/>
      <c r="C184" s="17"/>
      <c r="D184" s="17"/>
      <c r="E184" s="18"/>
      <c r="F184" s="18"/>
      <c r="G184" s="17"/>
      <c r="XES184">
        <f t="shared" si="51"/>
        <v>0</v>
      </c>
      <c r="XET184">
        <f t="shared" si="52"/>
        <v>0</v>
      </c>
      <c r="XEU184" s="10">
        <f t="shared" si="42"/>
        <v>1</v>
      </c>
      <c r="XEV184">
        <f t="shared" ca="1" si="53"/>
        <v>1</v>
      </c>
      <c r="XEX184">
        <f t="shared" si="54"/>
        <v>1</v>
      </c>
      <c r="XEY184">
        <f t="shared" si="55"/>
        <v>1</v>
      </c>
      <c r="XEZ184">
        <f t="shared" si="56"/>
        <v>1</v>
      </c>
      <c r="XFA184">
        <f t="shared" ca="1" si="57"/>
        <v>1</v>
      </c>
      <c r="XFB184" s="9">
        <f t="shared" si="58"/>
        <v>1</v>
      </c>
      <c r="XFC184">
        <v>1</v>
      </c>
      <c r="XFD184">
        <f>IF(IFERROR(SEARCH("Other unavailability",Table3[[#This Row],[Reason]],1), 0), IF(LEN(Table3[[#This Row],[Comment]])&gt;0, 1, 0), 1)</f>
        <v>1</v>
      </c>
    </row>
    <row r="185" spans="2:7 16373:16384" x14ac:dyDescent="0.3">
      <c r="B185" s="17"/>
      <c r="C185" s="17"/>
      <c r="D185" s="17"/>
      <c r="E185" s="18"/>
      <c r="F185" s="18"/>
      <c r="G185" s="17"/>
      <c r="XES185">
        <f t="shared" si="51"/>
        <v>0</v>
      </c>
      <c r="XET185">
        <f t="shared" si="52"/>
        <v>0</v>
      </c>
      <c r="XEU185" s="10">
        <f t="shared" si="42"/>
        <v>1</v>
      </c>
      <c r="XEV185">
        <f t="shared" ca="1" si="53"/>
        <v>1</v>
      </c>
      <c r="XEX185">
        <f t="shared" si="54"/>
        <v>1</v>
      </c>
      <c r="XEY185">
        <f t="shared" si="55"/>
        <v>1</v>
      </c>
      <c r="XEZ185">
        <f t="shared" si="56"/>
        <v>1</v>
      </c>
      <c r="XFA185">
        <f t="shared" ca="1" si="57"/>
        <v>1</v>
      </c>
      <c r="XFB185" s="9">
        <f t="shared" si="58"/>
        <v>1</v>
      </c>
      <c r="XFC185">
        <v>1</v>
      </c>
      <c r="XFD185">
        <f>IF(IFERROR(SEARCH("Other unavailability",Table3[[#This Row],[Reason]],1), 0), IF(LEN(Table3[[#This Row],[Comment]])&gt;0, 1, 0), 1)</f>
        <v>1</v>
      </c>
    </row>
    <row r="186" spans="2:7 16373:16384" x14ac:dyDescent="0.3">
      <c r="B186" s="17"/>
      <c r="C186" s="17"/>
      <c r="D186" s="17"/>
      <c r="E186" s="18"/>
      <c r="F186" s="18"/>
      <c r="G186" s="17"/>
      <c r="XES186">
        <f t="shared" si="51"/>
        <v>0</v>
      </c>
      <c r="XET186">
        <f t="shared" si="52"/>
        <v>0</v>
      </c>
      <c r="XEU186" s="10">
        <f t="shared" si="42"/>
        <v>1</v>
      </c>
      <c r="XEV186">
        <f t="shared" ca="1" si="53"/>
        <v>1</v>
      </c>
      <c r="XEX186">
        <f t="shared" si="54"/>
        <v>1</v>
      </c>
      <c r="XEY186">
        <f t="shared" si="55"/>
        <v>1</v>
      </c>
      <c r="XEZ186">
        <f t="shared" si="56"/>
        <v>1</v>
      </c>
      <c r="XFA186">
        <f t="shared" ca="1" si="57"/>
        <v>1</v>
      </c>
      <c r="XFB186" s="9">
        <f t="shared" si="58"/>
        <v>1</v>
      </c>
      <c r="XFC186">
        <v>1</v>
      </c>
      <c r="XFD186">
        <f>IF(IFERROR(SEARCH("Other unavailability",Table3[[#This Row],[Reason]],1), 0), IF(LEN(Table3[[#This Row],[Comment]])&gt;0, 1, 0), 1)</f>
        <v>1</v>
      </c>
    </row>
    <row r="187" spans="2:7 16373:16384" x14ac:dyDescent="0.3">
      <c r="B187" s="17"/>
      <c r="C187" s="17"/>
      <c r="D187" s="17"/>
      <c r="E187" s="18"/>
      <c r="F187" s="18"/>
      <c r="G187" s="17"/>
      <c r="XES187">
        <f t="shared" si="51"/>
        <v>0</v>
      </c>
      <c r="XET187">
        <f t="shared" si="52"/>
        <v>0</v>
      </c>
      <c r="XEU187" s="10">
        <f t="shared" si="42"/>
        <v>1</v>
      </c>
      <c r="XEV187">
        <f t="shared" ca="1" si="53"/>
        <v>1</v>
      </c>
      <c r="XEX187">
        <f t="shared" si="54"/>
        <v>1</v>
      </c>
      <c r="XEY187">
        <f t="shared" si="55"/>
        <v>1</v>
      </c>
      <c r="XEZ187">
        <f t="shared" si="56"/>
        <v>1</v>
      </c>
      <c r="XFA187">
        <f t="shared" ca="1" si="57"/>
        <v>1</v>
      </c>
      <c r="XFB187" s="9">
        <f t="shared" si="58"/>
        <v>1</v>
      </c>
      <c r="XFC187">
        <v>1</v>
      </c>
      <c r="XFD187">
        <f>IF(IFERROR(SEARCH("Other unavailability",Table3[[#This Row],[Reason]],1), 0), IF(LEN(Table3[[#This Row],[Comment]])&gt;0, 1, 0), 1)</f>
        <v>1</v>
      </c>
    </row>
    <row r="188" spans="2:7 16373:16384" x14ac:dyDescent="0.3">
      <c r="B188" s="17"/>
      <c r="C188" s="17"/>
      <c r="D188" s="17"/>
      <c r="E188" s="18"/>
      <c r="F188" s="18"/>
      <c r="G188" s="17"/>
      <c r="XES188">
        <f t="shared" si="51"/>
        <v>0</v>
      </c>
      <c r="XET188">
        <f t="shared" si="52"/>
        <v>0</v>
      </c>
      <c r="XEU188" s="10">
        <f t="shared" si="42"/>
        <v>1</v>
      </c>
      <c r="XEV188">
        <f t="shared" ca="1" si="53"/>
        <v>1</v>
      </c>
      <c r="XEX188">
        <f t="shared" si="54"/>
        <v>1</v>
      </c>
      <c r="XEY188">
        <f t="shared" si="55"/>
        <v>1</v>
      </c>
      <c r="XEZ188">
        <f t="shared" si="56"/>
        <v>1</v>
      </c>
      <c r="XFA188">
        <f t="shared" ca="1" si="57"/>
        <v>1</v>
      </c>
      <c r="XFB188" s="9">
        <f t="shared" si="58"/>
        <v>1</v>
      </c>
      <c r="XFC188">
        <v>1</v>
      </c>
      <c r="XFD188">
        <f>IF(IFERROR(SEARCH("Other unavailability",Table3[[#This Row],[Reason]],1), 0), IF(LEN(Table3[[#This Row],[Comment]])&gt;0, 1, 0), 1)</f>
        <v>1</v>
      </c>
    </row>
    <row r="189" spans="2:7 16373:16384" x14ac:dyDescent="0.3">
      <c r="B189" s="17"/>
      <c r="C189" s="17"/>
      <c r="D189" s="17"/>
      <c r="E189" s="18"/>
      <c r="F189" s="18"/>
      <c r="G189" s="17"/>
      <c r="XES189">
        <f t="shared" si="51"/>
        <v>0</v>
      </c>
      <c r="XET189">
        <f t="shared" si="52"/>
        <v>0</v>
      </c>
      <c r="XEU189" s="10">
        <f t="shared" si="42"/>
        <v>1</v>
      </c>
      <c r="XEV189">
        <f t="shared" ca="1" si="53"/>
        <v>1</v>
      </c>
      <c r="XEX189">
        <f t="shared" si="54"/>
        <v>1</v>
      </c>
      <c r="XEY189">
        <f t="shared" si="55"/>
        <v>1</v>
      </c>
      <c r="XEZ189">
        <f t="shared" si="56"/>
        <v>1</v>
      </c>
      <c r="XFA189">
        <f t="shared" ca="1" si="57"/>
        <v>1</v>
      </c>
      <c r="XFB189" s="9">
        <f t="shared" si="58"/>
        <v>1</v>
      </c>
      <c r="XFC189">
        <v>1</v>
      </c>
      <c r="XFD189">
        <f>IF(IFERROR(SEARCH("Other unavailability",Table3[[#This Row],[Reason]],1), 0), IF(LEN(Table3[[#This Row],[Comment]])&gt;0, 1, 0), 1)</f>
        <v>1</v>
      </c>
    </row>
    <row r="190" spans="2:7 16373:16384" x14ac:dyDescent="0.3">
      <c r="B190" s="17"/>
      <c r="C190" s="17"/>
      <c r="D190" s="17"/>
      <c r="E190" s="18"/>
      <c r="F190" s="18"/>
      <c r="G190" s="17"/>
      <c r="XES190">
        <f t="shared" si="51"/>
        <v>0</v>
      </c>
      <c r="XET190">
        <f t="shared" si="52"/>
        <v>0</v>
      </c>
      <c r="XEU190" s="10">
        <f t="shared" si="42"/>
        <v>1</v>
      </c>
      <c r="XEV190">
        <f t="shared" ca="1" si="53"/>
        <v>1</v>
      </c>
      <c r="XEX190">
        <f t="shared" si="54"/>
        <v>1</v>
      </c>
      <c r="XEY190">
        <f t="shared" si="55"/>
        <v>1</v>
      </c>
      <c r="XEZ190">
        <f t="shared" si="56"/>
        <v>1</v>
      </c>
      <c r="XFA190">
        <f t="shared" ca="1" si="57"/>
        <v>1</v>
      </c>
      <c r="XFB190" s="9">
        <f t="shared" si="58"/>
        <v>1</v>
      </c>
      <c r="XFC190">
        <v>1</v>
      </c>
      <c r="XFD190">
        <f>IF(IFERROR(SEARCH("Other unavailability",Table3[[#This Row],[Reason]],1), 0), IF(LEN(Table3[[#This Row],[Comment]])&gt;0, 1, 0), 1)</f>
        <v>1</v>
      </c>
    </row>
    <row r="191" spans="2:7 16373:16384" x14ac:dyDescent="0.3">
      <c r="B191" s="17"/>
      <c r="C191" s="17"/>
      <c r="D191" s="17"/>
      <c r="E191" s="18"/>
      <c r="F191" s="18"/>
      <c r="G191" s="17"/>
      <c r="XES191">
        <f t="shared" si="51"/>
        <v>0</v>
      </c>
      <c r="XET191">
        <f t="shared" si="52"/>
        <v>0</v>
      </c>
      <c r="XEU191" s="10">
        <f t="shared" si="42"/>
        <v>1</v>
      </c>
      <c r="XEV191">
        <f t="shared" ca="1" si="53"/>
        <v>1</v>
      </c>
      <c r="XEX191">
        <f t="shared" si="54"/>
        <v>1</v>
      </c>
      <c r="XEY191">
        <f t="shared" si="55"/>
        <v>1</v>
      </c>
      <c r="XEZ191">
        <f t="shared" si="56"/>
        <v>1</v>
      </c>
      <c r="XFA191">
        <f t="shared" ca="1" si="57"/>
        <v>1</v>
      </c>
      <c r="XFB191" s="9">
        <f t="shared" si="58"/>
        <v>1</v>
      </c>
      <c r="XFC191">
        <v>1</v>
      </c>
      <c r="XFD191">
        <f>IF(IFERROR(SEARCH("Other unavailability",Table3[[#This Row],[Reason]],1), 0), IF(LEN(Table3[[#This Row],[Comment]])&gt;0, 1, 0), 1)</f>
        <v>1</v>
      </c>
    </row>
    <row r="192" spans="2:7 16373:16384" x14ac:dyDescent="0.3">
      <c r="B192" s="17"/>
      <c r="C192" s="17"/>
      <c r="D192" s="17"/>
      <c r="E192" s="18"/>
      <c r="F192" s="18"/>
      <c r="G192" s="17"/>
      <c r="XES192">
        <f t="shared" si="51"/>
        <v>0</v>
      </c>
      <c r="XET192">
        <f t="shared" si="52"/>
        <v>0</v>
      </c>
      <c r="XEU192" s="10">
        <f t="shared" si="42"/>
        <v>1</v>
      </c>
      <c r="XEV192">
        <f t="shared" ca="1" si="53"/>
        <v>1</v>
      </c>
      <c r="XEX192">
        <f t="shared" si="54"/>
        <v>1</v>
      </c>
      <c r="XEY192">
        <f t="shared" si="55"/>
        <v>1</v>
      </c>
      <c r="XEZ192">
        <f t="shared" si="56"/>
        <v>1</v>
      </c>
      <c r="XFA192">
        <f t="shared" ca="1" si="57"/>
        <v>1</v>
      </c>
      <c r="XFB192" s="9">
        <f t="shared" si="58"/>
        <v>1</v>
      </c>
      <c r="XFC192">
        <v>1</v>
      </c>
      <c r="XFD192">
        <f>IF(IFERROR(SEARCH("Other unavailability",Table3[[#This Row],[Reason]],1), 0), IF(LEN(Table3[[#This Row],[Comment]])&gt;0, 1, 0), 1)</f>
        <v>1</v>
      </c>
    </row>
    <row r="193" spans="2:7 16373:16384" x14ac:dyDescent="0.3">
      <c r="B193" s="17"/>
      <c r="C193" s="17"/>
      <c r="D193" s="17"/>
      <c r="E193" s="18"/>
      <c r="F193" s="18"/>
      <c r="G193" s="17"/>
      <c r="XES193">
        <f t="shared" si="51"/>
        <v>0</v>
      </c>
      <c r="XET193">
        <f t="shared" si="52"/>
        <v>0</v>
      </c>
      <c r="XEU193" s="10">
        <f t="shared" si="42"/>
        <v>1</v>
      </c>
      <c r="XEV193">
        <f t="shared" ca="1" si="53"/>
        <v>1</v>
      </c>
      <c r="XEX193">
        <f t="shared" si="54"/>
        <v>1</v>
      </c>
      <c r="XEY193">
        <f t="shared" si="55"/>
        <v>1</v>
      </c>
      <c r="XEZ193">
        <f t="shared" si="56"/>
        <v>1</v>
      </c>
      <c r="XFA193">
        <f t="shared" ca="1" si="57"/>
        <v>1</v>
      </c>
      <c r="XFB193" s="9">
        <f t="shared" si="58"/>
        <v>1</v>
      </c>
      <c r="XFC193">
        <v>1</v>
      </c>
      <c r="XFD193">
        <f>IF(IFERROR(SEARCH("Other unavailability",Table3[[#This Row],[Reason]],1), 0), IF(LEN(Table3[[#This Row],[Comment]])&gt;0, 1, 0), 1)</f>
        <v>1</v>
      </c>
    </row>
    <row r="194" spans="2:7 16373:16384" x14ac:dyDescent="0.3">
      <c r="B194" s="17"/>
      <c r="C194" s="17"/>
      <c r="D194" s="17"/>
      <c r="E194" s="18"/>
      <c r="F194" s="18"/>
      <c r="G194" s="17"/>
      <c r="XES194">
        <f t="shared" si="51"/>
        <v>0</v>
      </c>
      <c r="XET194">
        <f t="shared" si="52"/>
        <v>0</v>
      </c>
      <c r="XEU194" s="10">
        <f t="shared" si="42"/>
        <v>1</v>
      </c>
      <c r="XEV194">
        <f t="shared" ca="1" si="53"/>
        <v>1</v>
      </c>
      <c r="XEX194">
        <f t="shared" si="54"/>
        <v>1</v>
      </c>
      <c r="XEY194">
        <f t="shared" si="55"/>
        <v>1</v>
      </c>
      <c r="XEZ194">
        <f t="shared" si="56"/>
        <v>1</v>
      </c>
      <c r="XFA194">
        <f t="shared" ca="1" si="57"/>
        <v>1</v>
      </c>
      <c r="XFB194" s="9">
        <f t="shared" si="58"/>
        <v>1</v>
      </c>
      <c r="XFC194">
        <v>1</v>
      </c>
      <c r="XFD194">
        <f>IF(IFERROR(SEARCH("Other unavailability",Table3[[#This Row],[Reason]],1), 0), IF(LEN(Table3[[#This Row],[Comment]])&gt;0, 1, 0), 1)</f>
        <v>1</v>
      </c>
    </row>
    <row r="195" spans="2:7 16373:16384" x14ac:dyDescent="0.3">
      <c r="B195" s="17"/>
      <c r="C195" s="17"/>
      <c r="D195" s="17"/>
      <c r="E195" s="18"/>
      <c r="F195" s="18"/>
      <c r="G195" s="17"/>
      <c r="XES195">
        <f t="shared" si="51"/>
        <v>0</v>
      </c>
      <c r="XET195">
        <f t="shared" si="52"/>
        <v>0</v>
      </c>
      <c r="XEU195" s="10">
        <f t="shared" si="42"/>
        <v>1</v>
      </c>
      <c r="XEV195">
        <f t="shared" ca="1" si="53"/>
        <v>1</v>
      </c>
      <c r="XEX195">
        <f t="shared" si="54"/>
        <v>1</v>
      </c>
      <c r="XEY195">
        <f t="shared" si="55"/>
        <v>1</v>
      </c>
      <c r="XEZ195">
        <f t="shared" si="56"/>
        <v>1</v>
      </c>
      <c r="XFA195">
        <f t="shared" ca="1" si="57"/>
        <v>1</v>
      </c>
      <c r="XFB195" s="9">
        <f t="shared" si="58"/>
        <v>1</v>
      </c>
      <c r="XFC195">
        <v>1</v>
      </c>
      <c r="XFD195">
        <f>IF(IFERROR(SEARCH("Other unavailability",Table3[[#This Row],[Reason]],1), 0), IF(LEN(Table3[[#This Row],[Comment]])&gt;0, 1, 0), 1)</f>
        <v>1</v>
      </c>
    </row>
    <row r="196" spans="2:7 16373:16384" x14ac:dyDescent="0.3">
      <c r="B196" s="17"/>
      <c r="C196" s="17"/>
      <c r="D196" s="17"/>
      <c r="E196" s="18"/>
      <c r="F196" s="18"/>
      <c r="G196" s="17"/>
      <c r="XES196">
        <f t="shared" si="51"/>
        <v>0</v>
      </c>
      <c r="XET196">
        <f t="shared" si="52"/>
        <v>0</v>
      </c>
      <c r="XEU196" s="10">
        <f t="shared" si="42"/>
        <v>1</v>
      </c>
      <c r="XEV196">
        <f t="shared" ca="1" si="53"/>
        <v>1</v>
      </c>
      <c r="XEX196">
        <f t="shared" si="54"/>
        <v>1</v>
      </c>
      <c r="XEY196">
        <f t="shared" si="55"/>
        <v>1</v>
      </c>
      <c r="XEZ196">
        <f t="shared" si="56"/>
        <v>1</v>
      </c>
      <c r="XFA196">
        <f t="shared" ca="1" si="57"/>
        <v>1</v>
      </c>
      <c r="XFB196" s="9">
        <f t="shared" si="58"/>
        <v>1</v>
      </c>
      <c r="XFC196">
        <v>1</v>
      </c>
      <c r="XFD196">
        <f>IF(IFERROR(SEARCH("Other unavailability",Table3[[#This Row],[Reason]],1), 0), IF(LEN(Table3[[#This Row],[Comment]])&gt;0, 1, 0), 1)</f>
        <v>1</v>
      </c>
    </row>
    <row r="197" spans="2:7 16373:16384" x14ac:dyDescent="0.3">
      <c r="B197" s="17"/>
      <c r="C197" s="17"/>
      <c r="D197" s="17"/>
      <c r="E197" s="18"/>
      <c r="F197" s="18"/>
      <c r="G197" s="17"/>
      <c r="XES197">
        <f t="shared" si="51"/>
        <v>0</v>
      </c>
      <c r="XET197">
        <f t="shared" si="52"/>
        <v>0</v>
      </c>
      <c r="XEU197" s="10">
        <f t="shared" si="42"/>
        <v>1</v>
      </c>
      <c r="XEV197">
        <f t="shared" ca="1" si="53"/>
        <v>1</v>
      </c>
      <c r="XEX197">
        <f t="shared" si="54"/>
        <v>1</v>
      </c>
      <c r="XEY197">
        <f t="shared" si="55"/>
        <v>1</v>
      </c>
      <c r="XEZ197">
        <f t="shared" si="56"/>
        <v>1</v>
      </c>
      <c r="XFA197">
        <f t="shared" ca="1" si="57"/>
        <v>1</v>
      </c>
      <c r="XFB197" s="9">
        <f t="shared" si="58"/>
        <v>1</v>
      </c>
      <c r="XFC197">
        <v>1</v>
      </c>
      <c r="XFD197">
        <f>IF(IFERROR(SEARCH("Other unavailability",Table3[[#This Row],[Reason]],1), 0), IF(LEN(Table3[[#This Row],[Comment]])&gt;0, 1, 0), 1)</f>
        <v>1</v>
      </c>
    </row>
    <row r="198" spans="2:7 16373:16384" x14ac:dyDescent="0.3">
      <c r="B198" s="17"/>
      <c r="C198" s="17"/>
      <c r="D198" s="17"/>
      <c r="E198" s="18"/>
      <c r="F198" s="18"/>
      <c r="G198" s="17"/>
      <c r="XES198">
        <f t="shared" si="51"/>
        <v>0</v>
      </c>
      <c r="XET198">
        <f t="shared" si="52"/>
        <v>0</v>
      </c>
      <c r="XEU198" s="10">
        <f t="shared" ref="XEU198:XEU203" si="59">IF(AND(XES198=0,XET198=1),0,1)</f>
        <v>1</v>
      </c>
      <c r="XEV198">
        <f t="shared" ref="XEV198:XEV203" ca="1" si="60">IF(AND(B198&lt;&gt;"",ISNA(VLOOKUP(D198,INDIRECT("Reasons"),1,FALSE))),0,1)</f>
        <v>1</v>
      </c>
      <c r="XEX198">
        <f t="shared" ref="XEX198:XEX203" si="61">IF(AND(B198&lt;&gt;"",ISBLANK(D198)),0,1)</f>
        <v>1</v>
      </c>
      <c r="XEY198">
        <f t="shared" ref="XEY198:XEY203" si="62">IF(AND(B198&lt;&gt;"",ISBLANK(E198)),0,1)</f>
        <v>1</v>
      </c>
      <c r="XEZ198">
        <f t="shared" ref="XEZ198:XEZ203" si="63">IF(AND(B198&lt;&gt;"",ISBLANK(F198)),0,1)</f>
        <v>1</v>
      </c>
      <c r="XFA198">
        <f t="shared" ref="XFA198:XFA203" ca="1" si="64">IF(ISNA(VLOOKUP(C198,INDIRECT(B198),1,FALSE)),0,1)</f>
        <v>1</v>
      </c>
      <c r="XFB198" s="9">
        <f t="shared" ref="XFB198:XFB203" si="65">IF(AND(B198&lt;&gt;"",ISBLANK(C198)),0,1)</f>
        <v>1</v>
      </c>
      <c r="XFC198">
        <v>1</v>
      </c>
      <c r="XFD198">
        <f>IF(IFERROR(SEARCH("Other unavailability",Table3[[#This Row],[Reason]],1), 0), IF(LEN(Table3[[#This Row],[Comment]])&gt;0, 1, 0), 1)</f>
        <v>1</v>
      </c>
    </row>
    <row r="199" spans="2:7 16373:16384" x14ac:dyDescent="0.3">
      <c r="B199" s="17"/>
      <c r="C199" s="17"/>
      <c r="D199" s="17"/>
      <c r="E199" s="18"/>
      <c r="F199" s="18"/>
      <c r="G199" s="17"/>
      <c r="XES199">
        <f t="shared" si="51"/>
        <v>0</v>
      </c>
      <c r="XET199">
        <f t="shared" si="52"/>
        <v>0</v>
      </c>
      <c r="XEU199" s="10">
        <f t="shared" si="59"/>
        <v>1</v>
      </c>
      <c r="XEV199">
        <f t="shared" ca="1" si="60"/>
        <v>1</v>
      </c>
      <c r="XEX199">
        <f t="shared" si="61"/>
        <v>1</v>
      </c>
      <c r="XEY199">
        <f t="shared" si="62"/>
        <v>1</v>
      </c>
      <c r="XEZ199">
        <f t="shared" si="63"/>
        <v>1</v>
      </c>
      <c r="XFA199">
        <f t="shared" ca="1" si="64"/>
        <v>1</v>
      </c>
      <c r="XFB199" s="9">
        <f t="shared" si="65"/>
        <v>1</v>
      </c>
      <c r="XFC199">
        <v>1</v>
      </c>
      <c r="XFD199">
        <f>IF(IFERROR(SEARCH("Other unavailability",Table3[[#This Row],[Reason]],1), 0), IF(LEN(Table3[[#This Row],[Comment]])&gt;0, 1, 0), 1)</f>
        <v>1</v>
      </c>
    </row>
    <row r="200" spans="2:7 16373:16384" x14ac:dyDescent="0.3">
      <c r="B200" s="17"/>
      <c r="C200" s="17"/>
      <c r="D200" s="17"/>
      <c r="E200" s="18"/>
      <c r="F200" s="18"/>
      <c r="G200" s="17"/>
      <c r="XES200">
        <f t="shared" si="51"/>
        <v>0</v>
      </c>
      <c r="XET200">
        <f t="shared" si="52"/>
        <v>0</v>
      </c>
      <c r="XEU200" s="10">
        <f t="shared" si="59"/>
        <v>1</v>
      </c>
      <c r="XEV200">
        <f t="shared" ca="1" si="60"/>
        <v>1</v>
      </c>
      <c r="XEX200">
        <f t="shared" si="61"/>
        <v>1</v>
      </c>
      <c r="XEY200">
        <f t="shared" si="62"/>
        <v>1</v>
      </c>
      <c r="XEZ200">
        <f t="shared" si="63"/>
        <v>1</v>
      </c>
      <c r="XFA200">
        <f t="shared" ca="1" si="64"/>
        <v>1</v>
      </c>
      <c r="XFB200" s="9">
        <f t="shared" si="65"/>
        <v>1</v>
      </c>
      <c r="XFC200">
        <v>1</v>
      </c>
      <c r="XFD200">
        <f>IF(IFERROR(SEARCH("Other unavailability",Table3[[#This Row],[Reason]],1), 0), IF(LEN(Table3[[#This Row],[Comment]])&gt;0, 1, 0), 1)</f>
        <v>1</v>
      </c>
    </row>
    <row r="201" spans="2:7 16373:16384" x14ac:dyDescent="0.3">
      <c r="B201" s="17"/>
      <c r="C201" s="17"/>
      <c r="D201" s="17"/>
      <c r="E201" s="18"/>
      <c r="F201" s="18"/>
      <c r="G201" s="17"/>
      <c r="XES201">
        <f t="shared" si="51"/>
        <v>0</v>
      </c>
      <c r="XET201">
        <f t="shared" si="52"/>
        <v>0</v>
      </c>
      <c r="XEU201" s="10">
        <f t="shared" si="59"/>
        <v>1</v>
      </c>
      <c r="XEV201">
        <f t="shared" ca="1" si="60"/>
        <v>1</v>
      </c>
      <c r="XEX201">
        <f t="shared" si="61"/>
        <v>1</v>
      </c>
      <c r="XEY201">
        <f t="shared" si="62"/>
        <v>1</v>
      </c>
      <c r="XEZ201">
        <f t="shared" si="63"/>
        <v>1</v>
      </c>
      <c r="XFA201">
        <f t="shared" ca="1" si="64"/>
        <v>1</v>
      </c>
      <c r="XFB201" s="9">
        <f t="shared" si="65"/>
        <v>1</v>
      </c>
      <c r="XFC201">
        <v>1</v>
      </c>
      <c r="XFD201">
        <f>IF(IFERROR(SEARCH("Other unavailability",Table3[[#This Row],[Reason]],1), 0), IF(LEN(Table3[[#This Row],[Comment]])&gt;0, 1, 0), 1)</f>
        <v>1</v>
      </c>
    </row>
    <row r="202" spans="2:7 16373:16384" x14ac:dyDescent="0.3">
      <c r="B202" s="17"/>
      <c r="C202" s="17"/>
      <c r="D202" s="17"/>
      <c r="E202" s="18"/>
      <c r="F202" s="18"/>
      <c r="G202" s="17"/>
      <c r="XES202">
        <f t="shared" si="51"/>
        <v>0</v>
      </c>
      <c r="XET202">
        <f t="shared" si="52"/>
        <v>0</v>
      </c>
      <c r="XEU202" s="10">
        <f t="shared" si="59"/>
        <v>1</v>
      </c>
      <c r="XEV202">
        <f t="shared" ca="1" si="60"/>
        <v>1</v>
      </c>
      <c r="XEX202">
        <f t="shared" si="61"/>
        <v>1</v>
      </c>
      <c r="XEY202">
        <f t="shared" si="62"/>
        <v>1</v>
      </c>
      <c r="XEZ202">
        <f t="shared" si="63"/>
        <v>1</v>
      </c>
      <c r="XFA202">
        <f t="shared" ca="1" si="64"/>
        <v>1</v>
      </c>
      <c r="XFB202" s="9">
        <f t="shared" si="65"/>
        <v>1</v>
      </c>
      <c r="XFC202">
        <v>1</v>
      </c>
      <c r="XFD202">
        <f>IF(IFERROR(SEARCH("Other unavailability",Table3[[#This Row],[Reason]],1), 0), IF(LEN(Table3[[#This Row],[Comment]])&gt;0, 1, 0), 1)</f>
        <v>1</v>
      </c>
    </row>
    <row r="203" spans="2:7 16373:16384" x14ac:dyDescent="0.3">
      <c r="B203" s="17"/>
      <c r="C203" s="17"/>
      <c r="D203" s="17"/>
      <c r="E203" s="18"/>
      <c r="F203" s="18"/>
      <c r="G203" s="17"/>
      <c r="XES203">
        <f t="shared" si="51"/>
        <v>0</v>
      </c>
      <c r="XET203">
        <f t="shared" si="52"/>
        <v>0</v>
      </c>
      <c r="XEU203" s="10">
        <f t="shared" si="59"/>
        <v>1</v>
      </c>
      <c r="XEV203">
        <f t="shared" ca="1" si="60"/>
        <v>1</v>
      </c>
      <c r="XEX203">
        <f t="shared" si="61"/>
        <v>1</v>
      </c>
      <c r="XEY203">
        <f t="shared" si="62"/>
        <v>1</v>
      </c>
      <c r="XEZ203">
        <f t="shared" si="63"/>
        <v>1</v>
      </c>
      <c r="XFA203">
        <f t="shared" ca="1" si="64"/>
        <v>1</v>
      </c>
      <c r="XFB203" s="9">
        <f t="shared" si="65"/>
        <v>1</v>
      </c>
      <c r="XFC203">
        <v>1</v>
      </c>
      <c r="XFD203">
        <f>IF(IFERROR(SEARCH("Other unavailability",Table3[[#This Row],[Reason]],1), 0), IF(LEN(Table3[[#This Row],[Comment]])&gt;0, 1, 0), 1)</f>
        <v>1</v>
      </c>
    </row>
  </sheetData>
  <sheetProtection selectLockedCells="1"/>
  <dataConsolidate/>
  <conditionalFormatting sqref="G2">
    <cfRule type="notContainsBlanks" dxfId="4834" priority="22492">
      <formula>LEN(TRIM(G2))&gt;0</formula>
    </cfRule>
  </conditionalFormatting>
  <conditionalFormatting sqref="F2">
    <cfRule type="notContainsBlanks" dxfId="4833" priority="22491">
      <formula>LEN(TRIM(F2))&gt;0</formula>
    </cfRule>
  </conditionalFormatting>
  <conditionalFormatting sqref="E2">
    <cfRule type="notContainsBlanks" dxfId="4832" priority="22490">
      <formula>LEN(TRIM(E2))&gt;0</formula>
    </cfRule>
  </conditionalFormatting>
  <conditionalFormatting sqref="D2">
    <cfRule type="notContainsBlanks" dxfId="4831" priority="22489">
      <formula>LEN(TRIM(D2))&gt;0</formula>
    </cfRule>
  </conditionalFormatting>
  <conditionalFormatting sqref="C2">
    <cfRule type="notContainsBlanks" dxfId="4830" priority="22488">
      <formula>LEN(TRIM(C2))&gt;0</formula>
    </cfRule>
  </conditionalFormatting>
  <conditionalFormatting sqref="B2">
    <cfRule type="notContainsBlanks" dxfId="4829" priority="22493">
      <formula>LEN(TRIM(B2))&gt;0</formula>
    </cfRule>
  </conditionalFormatting>
  <conditionalFormatting sqref="E101:E203 E83:E91 E79:E81 E62:E76 E94:E96">
    <cfRule type="cellIs" dxfId="4828" priority="7099" operator="equal">
      <formula>$XEY62</formula>
    </cfRule>
  </conditionalFormatting>
  <conditionalFormatting sqref="F101:F203 F83:F91 F79:F81 F62:F76 F94:F96">
    <cfRule type="cellIs" dxfId="4827" priority="7098" operator="equal">
      <formula>$XEZ62</formula>
    </cfRule>
  </conditionalFormatting>
  <conditionalFormatting sqref="C101:C203 C83:C91 C79:C81 C62:C76 C94:C96 C5:C13">
    <cfRule type="expression" dxfId="4826" priority="7096">
      <formula>OR($XFA5=0)</formula>
    </cfRule>
    <cfRule type="cellIs" dxfId="4825" priority="7097" operator="equal">
      <formula>$XFB5</formula>
    </cfRule>
  </conditionalFormatting>
  <conditionalFormatting sqref="D101:D203 D83:D91 D79:D81 D62:D76 D94:D96 D5:D13">
    <cfRule type="cellIs" dxfId="4824" priority="7095" operator="equal">
      <formula>$XEX5</formula>
    </cfRule>
  </conditionalFormatting>
  <conditionalFormatting sqref="B101:B203 B83:B91 B79:B81 B62:B76 B94:B96 B5:B13">
    <cfRule type="cellIs" dxfId="4823" priority="7094" operator="equal">
      <formula>$XEU5</formula>
    </cfRule>
  </conditionalFormatting>
  <conditionalFormatting sqref="G91">
    <cfRule type="cellIs" dxfId="4822" priority="7100" operator="equal">
      <formula>$XFD90</formula>
    </cfRule>
  </conditionalFormatting>
  <conditionalFormatting sqref="E92">
    <cfRule type="cellIs" dxfId="4821" priority="7093" operator="equal">
      <formula>$XEY92</formula>
    </cfRule>
  </conditionalFormatting>
  <conditionalFormatting sqref="F92">
    <cfRule type="cellIs" dxfId="4820" priority="7092" operator="equal">
      <formula>$XEZ92</formula>
    </cfRule>
  </conditionalFormatting>
  <conditionalFormatting sqref="C92">
    <cfRule type="expression" dxfId="4819" priority="7090">
      <formula>OR($XFA92=0)</formula>
    </cfRule>
    <cfRule type="cellIs" dxfId="4818" priority="7091" operator="equal">
      <formula>$XFB92</formula>
    </cfRule>
  </conditionalFormatting>
  <conditionalFormatting sqref="D92">
    <cfRule type="cellIs" dxfId="4817" priority="7089" operator="equal">
      <formula>$XEX92</formula>
    </cfRule>
  </conditionalFormatting>
  <conditionalFormatting sqref="B92">
    <cfRule type="cellIs" dxfId="4816" priority="7088" operator="equal">
      <formula>$XEU92</formula>
    </cfRule>
  </conditionalFormatting>
  <conditionalFormatting sqref="G92 G101:G203 G83:G90 G79:G81 G62:G76 G94:G96">
    <cfRule type="cellIs" dxfId="4815" priority="7087" operator="equal">
      <formula>$XFD62</formula>
    </cfRule>
  </conditionalFormatting>
  <conditionalFormatting sqref="D93">
    <cfRule type="cellIs" dxfId="4814" priority="7086" operator="equal">
      <formula>$XEX93</formula>
    </cfRule>
  </conditionalFormatting>
  <conditionalFormatting sqref="C93">
    <cfRule type="expression" dxfId="4813" priority="7084">
      <formula>OR($XFA93=0)</formula>
    </cfRule>
    <cfRule type="cellIs" dxfId="4812" priority="7085" operator="equal">
      <formula>$XFB93</formula>
    </cfRule>
  </conditionalFormatting>
  <conditionalFormatting sqref="B93">
    <cfRule type="cellIs" dxfId="4811" priority="7083" operator="equal">
      <formula>$XEU93</formula>
    </cfRule>
  </conditionalFormatting>
  <conditionalFormatting sqref="G93">
    <cfRule type="cellIs" dxfId="4810" priority="7082" operator="equal">
      <formula>$XFD93</formula>
    </cfRule>
  </conditionalFormatting>
  <conditionalFormatting sqref="E93">
    <cfRule type="cellIs" dxfId="4809" priority="7081" operator="equal">
      <formula>$XEY93</formula>
    </cfRule>
  </conditionalFormatting>
  <conditionalFormatting sqref="F93">
    <cfRule type="cellIs" dxfId="4808" priority="7080" operator="equal">
      <formula>$XEY93</formula>
    </cfRule>
  </conditionalFormatting>
  <conditionalFormatting sqref="E100">
    <cfRule type="cellIs" dxfId="4807" priority="7079" operator="equal">
      <formula>$XEY100</formula>
    </cfRule>
  </conditionalFormatting>
  <conditionalFormatting sqref="F100">
    <cfRule type="cellIs" dxfId="4806" priority="7078" operator="equal">
      <formula>$XEZ100</formula>
    </cfRule>
  </conditionalFormatting>
  <conditionalFormatting sqref="C100">
    <cfRule type="expression" dxfId="4805" priority="7076">
      <formula>OR($XFA100=0)</formula>
    </cfRule>
    <cfRule type="cellIs" dxfId="4804" priority="7077" operator="equal">
      <formula>$XFB100</formula>
    </cfRule>
  </conditionalFormatting>
  <conditionalFormatting sqref="D100">
    <cfRule type="cellIs" dxfId="4803" priority="7075" operator="equal">
      <formula>$XEX100</formula>
    </cfRule>
  </conditionalFormatting>
  <conditionalFormatting sqref="B100">
    <cfRule type="cellIs" dxfId="4802" priority="7074" operator="equal">
      <formula>$XEU100</formula>
    </cfRule>
  </conditionalFormatting>
  <conditionalFormatting sqref="G100">
    <cfRule type="cellIs" dxfId="4801" priority="7073" operator="equal">
      <formula>$XFD100</formula>
    </cfRule>
  </conditionalFormatting>
  <conditionalFormatting sqref="E99">
    <cfRule type="cellIs" dxfId="4800" priority="7065" operator="equal">
      <formula>$XEY99</formula>
    </cfRule>
  </conditionalFormatting>
  <conditionalFormatting sqref="F99">
    <cfRule type="cellIs" dxfId="4799" priority="7064" operator="equal">
      <formula>$XEZ99</formula>
    </cfRule>
  </conditionalFormatting>
  <conditionalFormatting sqref="C99">
    <cfRule type="expression" dxfId="4798" priority="7062">
      <formula>OR($XFA99=0)</formula>
    </cfRule>
    <cfRule type="cellIs" dxfId="4797" priority="7063" operator="equal">
      <formula>$XFB99</formula>
    </cfRule>
  </conditionalFormatting>
  <conditionalFormatting sqref="D99">
    <cfRule type="cellIs" dxfId="4796" priority="7061" operator="equal">
      <formula>$XEX99</formula>
    </cfRule>
  </conditionalFormatting>
  <conditionalFormatting sqref="B99">
    <cfRule type="cellIs" dxfId="4795" priority="7060" operator="equal">
      <formula>$XEU99</formula>
    </cfRule>
  </conditionalFormatting>
  <conditionalFormatting sqref="G99">
    <cfRule type="cellIs" dxfId="4794" priority="7059" operator="equal">
      <formula>$XFD99</formula>
    </cfRule>
  </conditionalFormatting>
  <conditionalFormatting sqref="E97">
    <cfRule type="cellIs" dxfId="4793" priority="7058" operator="equal">
      <formula>$XEY97</formula>
    </cfRule>
  </conditionalFormatting>
  <conditionalFormatting sqref="F97">
    <cfRule type="cellIs" dxfId="4792" priority="7057" operator="equal">
      <formula>$XEZ97</formula>
    </cfRule>
  </conditionalFormatting>
  <conditionalFormatting sqref="C97">
    <cfRule type="expression" dxfId="4791" priority="7055">
      <formula>OR($XFA97=0)</formula>
    </cfRule>
    <cfRule type="cellIs" dxfId="4790" priority="7056" operator="equal">
      <formula>$XFB97</formula>
    </cfRule>
  </conditionalFormatting>
  <conditionalFormatting sqref="D97">
    <cfRule type="cellIs" dxfId="4789" priority="7054" operator="equal">
      <formula>$XEX97</formula>
    </cfRule>
  </conditionalFormatting>
  <conditionalFormatting sqref="B97">
    <cfRule type="cellIs" dxfId="4788" priority="7053" operator="equal">
      <formula>$XEU97</formula>
    </cfRule>
  </conditionalFormatting>
  <conditionalFormatting sqref="G97">
    <cfRule type="cellIs" dxfId="4787" priority="7052" operator="equal">
      <formula>$XFD97</formula>
    </cfRule>
  </conditionalFormatting>
  <conditionalFormatting sqref="E98">
    <cfRule type="cellIs" dxfId="4786" priority="7051" operator="equal">
      <formula>$XEY98</formula>
    </cfRule>
  </conditionalFormatting>
  <conditionalFormatting sqref="F98">
    <cfRule type="cellIs" dxfId="4785" priority="7050" operator="equal">
      <formula>$XEZ98</formula>
    </cfRule>
  </conditionalFormatting>
  <conditionalFormatting sqref="C98">
    <cfRule type="expression" dxfId="4784" priority="7048">
      <formula>OR($XFA98=0)</formula>
    </cfRule>
    <cfRule type="cellIs" dxfId="4783" priority="7049" operator="equal">
      <formula>$XFB98</formula>
    </cfRule>
  </conditionalFormatting>
  <conditionalFormatting sqref="D98">
    <cfRule type="cellIs" dxfId="4782" priority="7047" operator="equal">
      <formula>$XEX98</formula>
    </cfRule>
  </conditionalFormatting>
  <conditionalFormatting sqref="B98">
    <cfRule type="cellIs" dxfId="4781" priority="7046" operator="equal">
      <formula>$XEU98</formula>
    </cfRule>
  </conditionalFormatting>
  <conditionalFormatting sqref="G98">
    <cfRule type="cellIs" dxfId="4780" priority="7045" operator="equal">
      <formula>$XFD98</formula>
    </cfRule>
  </conditionalFormatting>
  <conditionalFormatting sqref="E82">
    <cfRule type="cellIs" dxfId="4779" priority="6930" operator="equal">
      <formula>$XEY82</formula>
    </cfRule>
  </conditionalFormatting>
  <conditionalFormatting sqref="F82">
    <cfRule type="cellIs" dxfId="4778" priority="6929" operator="equal">
      <formula>$XEZ82</formula>
    </cfRule>
  </conditionalFormatting>
  <conditionalFormatting sqref="C82">
    <cfRule type="expression" dxfId="4777" priority="6927">
      <formula>OR($XFA82=0)</formula>
    </cfRule>
    <cfRule type="cellIs" dxfId="4776" priority="6928" operator="equal">
      <formula>$XFB82</formula>
    </cfRule>
  </conditionalFormatting>
  <conditionalFormatting sqref="D82">
    <cfRule type="cellIs" dxfId="4775" priority="6926" operator="equal">
      <formula>$XEX82</formula>
    </cfRule>
  </conditionalFormatting>
  <conditionalFormatting sqref="B82">
    <cfRule type="cellIs" dxfId="4774" priority="6925" operator="equal">
      <formula>$XEU82</formula>
    </cfRule>
  </conditionalFormatting>
  <conditionalFormatting sqref="G82">
    <cfRule type="cellIs" dxfId="4773" priority="6924" operator="equal">
      <formula>$XFD82</formula>
    </cfRule>
  </conditionalFormatting>
  <conditionalFormatting sqref="G5:G15">
    <cfRule type="cellIs" dxfId="4772" priority="6917" operator="equal">
      <formula>$XFD5</formula>
    </cfRule>
  </conditionalFormatting>
  <conditionalFormatting sqref="C5:C15">
    <cfRule type="expression" dxfId="4771" priority="6913">
      <formula>OR($XFA5=0)</formula>
    </cfRule>
    <cfRule type="cellIs" dxfId="4770" priority="6914" operator="equal">
      <formula>$XFB5</formula>
    </cfRule>
  </conditionalFormatting>
  <conditionalFormatting sqref="D5:D15">
    <cfRule type="cellIs" dxfId="4769" priority="6912" operator="equal">
      <formula>$XEX5</formula>
    </cfRule>
  </conditionalFormatting>
  <conditionalFormatting sqref="B5:B15">
    <cfRule type="cellIs" dxfId="4768" priority="6911" operator="equal">
      <formula>$XEU5</formula>
    </cfRule>
  </conditionalFormatting>
  <conditionalFormatting sqref="E77">
    <cfRule type="cellIs" dxfId="4767" priority="6890" operator="equal">
      <formula>$XEY77</formula>
    </cfRule>
  </conditionalFormatting>
  <conditionalFormatting sqref="F77">
    <cfRule type="cellIs" dxfId="4766" priority="6889" operator="equal">
      <formula>$XEZ77</formula>
    </cfRule>
  </conditionalFormatting>
  <conditionalFormatting sqref="C77">
    <cfRule type="expression" dxfId="4765" priority="6887">
      <formula>OR($XFA77=0)</formula>
    </cfRule>
    <cfRule type="cellIs" dxfId="4764" priority="6888" operator="equal">
      <formula>$XFB77</formula>
    </cfRule>
  </conditionalFormatting>
  <conditionalFormatting sqref="D77">
    <cfRule type="cellIs" dxfId="4763" priority="6886" operator="equal">
      <formula>$XEX77</formula>
    </cfRule>
  </conditionalFormatting>
  <conditionalFormatting sqref="B77">
    <cfRule type="cellIs" dxfId="4762" priority="6885" operator="equal">
      <formula>$XEU77</formula>
    </cfRule>
  </conditionalFormatting>
  <conditionalFormatting sqref="G77">
    <cfRule type="cellIs" dxfId="4761" priority="6884" operator="equal">
      <formula>$XFD77</formula>
    </cfRule>
  </conditionalFormatting>
  <conditionalFormatting sqref="E78">
    <cfRule type="cellIs" dxfId="4760" priority="6883" operator="equal">
      <formula>$XEY78</formula>
    </cfRule>
  </conditionalFormatting>
  <conditionalFormatting sqref="F78">
    <cfRule type="cellIs" dxfId="4759" priority="6882" operator="equal">
      <formula>$XEZ78</formula>
    </cfRule>
  </conditionalFormatting>
  <conditionalFormatting sqref="C78">
    <cfRule type="expression" dxfId="4758" priority="6880">
      <formula>OR($XFA78=0)</formula>
    </cfRule>
    <cfRule type="cellIs" dxfId="4757" priority="6881" operator="equal">
      <formula>$XFB78</formula>
    </cfRule>
  </conditionalFormatting>
  <conditionalFormatting sqref="D78">
    <cfRule type="cellIs" dxfId="4756" priority="6879" operator="equal">
      <formula>$XEX78</formula>
    </cfRule>
  </conditionalFormatting>
  <conditionalFormatting sqref="B78">
    <cfRule type="cellIs" dxfId="4755" priority="6878" operator="equal">
      <formula>$XEU78</formula>
    </cfRule>
  </conditionalFormatting>
  <conditionalFormatting sqref="G78">
    <cfRule type="cellIs" dxfId="4754" priority="6877" operator="equal">
      <formula>$XFD78</formula>
    </cfRule>
  </conditionalFormatting>
  <conditionalFormatting sqref="E41:E44">
    <cfRule type="cellIs" dxfId="4753" priority="6868" operator="equal">
      <formula>$XEY41</formula>
    </cfRule>
  </conditionalFormatting>
  <conditionalFormatting sqref="F41:F44">
    <cfRule type="cellIs" dxfId="4752" priority="6867" operator="equal">
      <formula>$XEZ41</formula>
    </cfRule>
  </conditionalFormatting>
  <conditionalFormatting sqref="C41:C44">
    <cfRule type="expression" dxfId="4751" priority="6865">
      <formula>OR($XFA41=0)</formula>
    </cfRule>
    <cfRule type="cellIs" dxfId="4750" priority="6866" operator="equal">
      <formula>$XFB41</formula>
    </cfRule>
  </conditionalFormatting>
  <conditionalFormatting sqref="D41:D44">
    <cfRule type="cellIs" dxfId="4749" priority="6864" operator="equal">
      <formula>$XEX41</formula>
    </cfRule>
  </conditionalFormatting>
  <conditionalFormatting sqref="B41:B44">
    <cfRule type="cellIs" dxfId="4748" priority="6863" operator="equal">
      <formula>$XEU41</formula>
    </cfRule>
  </conditionalFormatting>
  <conditionalFormatting sqref="G41:G45">
    <cfRule type="cellIs" dxfId="4747" priority="6857" operator="equal">
      <formula>$XFD41</formula>
    </cfRule>
  </conditionalFormatting>
  <conditionalFormatting sqref="E62">
    <cfRule type="cellIs" dxfId="4746" priority="6780" operator="equal">
      <formula>$XEY62</formula>
    </cfRule>
  </conditionalFormatting>
  <conditionalFormatting sqref="F62">
    <cfRule type="cellIs" dxfId="4745" priority="6779" operator="equal">
      <formula>$XEZ62</formula>
    </cfRule>
  </conditionalFormatting>
  <conditionalFormatting sqref="C62">
    <cfRule type="expression" dxfId="4744" priority="6777">
      <formula>OR($XFA62=0)</formula>
    </cfRule>
    <cfRule type="cellIs" dxfId="4743" priority="6778" operator="equal">
      <formula>$XFB62</formula>
    </cfRule>
  </conditionalFormatting>
  <conditionalFormatting sqref="D62">
    <cfRule type="cellIs" dxfId="4742" priority="6776" operator="equal">
      <formula>$XEX62</formula>
    </cfRule>
  </conditionalFormatting>
  <conditionalFormatting sqref="B62">
    <cfRule type="cellIs" dxfId="4741" priority="6775" operator="equal">
      <formula>$XEU62</formula>
    </cfRule>
  </conditionalFormatting>
  <conditionalFormatting sqref="G62">
    <cfRule type="cellIs" dxfId="4740" priority="6774" operator="equal">
      <formula>$XFD62</formula>
    </cfRule>
  </conditionalFormatting>
  <conditionalFormatting sqref="C34:C39 C27:C32">
    <cfRule type="expression" dxfId="4739" priority="6711">
      <formula>OR($XFA27=0)</formula>
    </cfRule>
    <cfRule type="cellIs" dxfId="4738" priority="6712" operator="equal">
      <formula>$XFB27</formula>
    </cfRule>
  </conditionalFormatting>
  <conditionalFormatting sqref="D34:D39 D27:D32">
    <cfRule type="cellIs" dxfId="4737" priority="6710" operator="equal">
      <formula>$XEX27</formula>
    </cfRule>
  </conditionalFormatting>
  <conditionalFormatting sqref="B34:B39 B27:B32">
    <cfRule type="cellIs" dxfId="4736" priority="6709" operator="equal">
      <formula>$XEU27</formula>
    </cfRule>
  </conditionalFormatting>
  <conditionalFormatting sqref="G34:G39 G27:G32">
    <cfRule type="cellIs" dxfId="4735" priority="6708" operator="equal">
      <formula>$XFD27</formula>
    </cfRule>
  </conditionalFormatting>
  <conditionalFormatting sqref="E41:E42">
    <cfRule type="cellIs" dxfId="4734" priority="6706" operator="equal">
      <formula>$XEY41</formula>
    </cfRule>
  </conditionalFormatting>
  <conditionalFormatting sqref="F41:F42">
    <cfRule type="cellIs" dxfId="4733" priority="6705" operator="equal">
      <formula>$XEZ41</formula>
    </cfRule>
  </conditionalFormatting>
  <conditionalFormatting sqref="C37:C42">
    <cfRule type="expression" dxfId="4732" priority="6703">
      <formula>OR($XFA37=0)</formula>
    </cfRule>
    <cfRule type="cellIs" dxfId="4731" priority="6704" operator="equal">
      <formula>$XFB37</formula>
    </cfRule>
  </conditionalFormatting>
  <conditionalFormatting sqref="D37:D42">
    <cfRule type="cellIs" dxfId="4730" priority="6702" operator="equal">
      <formula>$XEX37</formula>
    </cfRule>
  </conditionalFormatting>
  <conditionalFormatting sqref="B37:B42">
    <cfRule type="cellIs" dxfId="4729" priority="6701" operator="equal">
      <formula>$XEU37</formula>
    </cfRule>
  </conditionalFormatting>
  <conditionalFormatting sqref="G37:G42">
    <cfRule type="cellIs" dxfId="4728" priority="6700" operator="equal">
      <formula>$XFD37</formula>
    </cfRule>
  </conditionalFormatting>
  <conditionalFormatting sqref="B44">
    <cfRule type="cellIs" dxfId="4727" priority="6694" operator="equal">
      <formula>$XEU44</formula>
    </cfRule>
  </conditionalFormatting>
  <conditionalFormatting sqref="D44">
    <cfRule type="cellIs" dxfId="4726" priority="6691" operator="equal">
      <formula>$XEX44</formula>
    </cfRule>
  </conditionalFormatting>
  <conditionalFormatting sqref="C44">
    <cfRule type="expression" dxfId="4725" priority="6689">
      <formula>OR($XFA44=0)</formula>
    </cfRule>
    <cfRule type="cellIs" dxfId="4724" priority="6690" operator="equal">
      <formula>$XFB44</formula>
    </cfRule>
  </conditionalFormatting>
  <conditionalFormatting sqref="G43:G45">
    <cfRule type="cellIs" dxfId="4723" priority="6688" operator="equal">
      <formula>$XFD43</formula>
    </cfRule>
  </conditionalFormatting>
  <conditionalFormatting sqref="E44">
    <cfRule type="cellIs" dxfId="4722" priority="6687" operator="equal">
      <formula>$XEY44</formula>
    </cfRule>
  </conditionalFormatting>
  <conditionalFormatting sqref="F44">
    <cfRule type="cellIs" dxfId="4721" priority="6686" operator="equal">
      <formula>$XEY44</formula>
    </cfRule>
  </conditionalFormatting>
  <conditionalFormatting sqref="E43">
    <cfRule type="cellIs" dxfId="4720" priority="6651" operator="equal">
      <formula>$XEY43</formula>
    </cfRule>
  </conditionalFormatting>
  <conditionalFormatting sqref="C43">
    <cfRule type="expression" dxfId="4719" priority="6649">
      <formula>OR($XFA43=0)</formula>
    </cfRule>
    <cfRule type="cellIs" dxfId="4718" priority="6650" operator="equal">
      <formula>$XFB43</formula>
    </cfRule>
  </conditionalFormatting>
  <conditionalFormatting sqref="D43">
    <cfRule type="cellIs" dxfId="4717" priority="6648" operator="equal">
      <formula>$XEX43</formula>
    </cfRule>
  </conditionalFormatting>
  <conditionalFormatting sqref="B43">
    <cfRule type="cellIs" dxfId="4716" priority="6647" operator="equal">
      <formula>$XEU43</formula>
    </cfRule>
  </conditionalFormatting>
  <conditionalFormatting sqref="F43">
    <cfRule type="cellIs" dxfId="4715" priority="6646" operator="equal">
      <formula>$XEY43</formula>
    </cfRule>
  </conditionalFormatting>
  <conditionalFormatting sqref="G43">
    <cfRule type="cellIs" dxfId="4714" priority="6645" operator="equal">
      <formula>$XFD43</formula>
    </cfRule>
  </conditionalFormatting>
  <conditionalFormatting sqref="E55:E61">
    <cfRule type="cellIs" dxfId="4713" priority="6644" operator="equal">
      <formula>$XEY55</formula>
    </cfRule>
  </conditionalFormatting>
  <conditionalFormatting sqref="F55:F61">
    <cfRule type="cellIs" dxfId="4712" priority="6643" operator="equal">
      <formula>$XEZ55</formula>
    </cfRule>
  </conditionalFormatting>
  <conditionalFormatting sqref="C55:C61">
    <cfRule type="expression" dxfId="4711" priority="6641">
      <formula>OR($XFA55=0)</formula>
    </cfRule>
    <cfRule type="cellIs" dxfId="4710" priority="6642" operator="equal">
      <formula>$XFB55</formula>
    </cfRule>
  </conditionalFormatting>
  <conditionalFormatting sqref="D55:D61">
    <cfRule type="cellIs" dxfId="4709" priority="6640" operator="equal">
      <formula>$XEX55</formula>
    </cfRule>
  </conditionalFormatting>
  <conditionalFormatting sqref="B55:B61">
    <cfRule type="cellIs" dxfId="4708" priority="6639" operator="equal">
      <formula>$XEU55</formula>
    </cfRule>
  </conditionalFormatting>
  <conditionalFormatting sqref="G58:G61">
    <cfRule type="cellIs" dxfId="4707" priority="6638" operator="equal">
      <formula>$XFD58</formula>
    </cfRule>
  </conditionalFormatting>
  <conditionalFormatting sqref="B41">
    <cfRule type="cellIs" dxfId="4706" priority="6582" operator="equal">
      <formula>$XEU41</formula>
    </cfRule>
  </conditionalFormatting>
  <conditionalFormatting sqref="E41">
    <cfRule type="cellIs" dxfId="4705" priority="6575" operator="equal">
      <formula>$XEY41</formula>
    </cfRule>
  </conditionalFormatting>
  <conditionalFormatting sqref="F41">
    <cfRule type="cellIs" dxfId="4704" priority="6574" operator="equal">
      <formula>$XEZ41</formula>
    </cfRule>
  </conditionalFormatting>
  <conditionalFormatting sqref="C41">
    <cfRule type="expression" dxfId="4703" priority="6572">
      <formula>OR($XFA41=0)</formula>
    </cfRule>
    <cfRule type="cellIs" dxfId="4702" priority="6573" operator="equal">
      <formula>$XFB41</formula>
    </cfRule>
  </conditionalFormatting>
  <conditionalFormatting sqref="D41">
    <cfRule type="cellIs" dxfId="4701" priority="6571" operator="equal">
      <formula>$XEX41</formula>
    </cfRule>
  </conditionalFormatting>
  <conditionalFormatting sqref="G41">
    <cfRule type="cellIs" dxfId="4700" priority="6570" operator="equal">
      <formula>$XFD41</formula>
    </cfRule>
  </conditionalFormatting>
  <conditionalFormatting sqref="G40">
    <cfRule type="cellIs" dxfId="4699" priority="6569" operator="equal">
      <formula>$XFD40</formula>
    </cfRule>
  </conditionalFormatting>
  <conditionalFormatting sqref="C40">
    <cfRule type="expression" dxfId="4698" priority="6565">
      <formula>OR($XFA40=0)</formula>
    </cfRule>
    <cfRule type="cellIs" dxfId="4697" priority="6566" operator="equal">
      <formula>$XFB40</formula>
    </cfRule>
  </conditionalFormatting>
  <conditionalFormatting sqref="D40">
    <cfRule type="cellIs" dxfId="4696" priority="6564" operator="equal">
      <formula>$XEX40</formula>
    </cfRule>
  </conditionalFormatting>
  <conditionalFormatting sqref="B40">
    <cfRule type="cellIs" dxfId="4695" priority="6563" operator="equal">
      <formula>$XEU40</formula>
    </cfRule>
  </conditionalFormatting>
  <conditionalFormatting sqref="C37">
    <cfRule type="expression" dxfId="4694" priority="6559">
      <formula>OR($XFA37=0)</formula>
    </cfRule>
    <cfRule type="cellIs" dxfId="4693" priority="6560" operator="equal">
      <formula>$XFB37</formula>
    </cfRule>
  </conditionalFormatting>
  <conditionalFormatting sqref="D37">
    <cfRule type="cellIs" dxfId="4692" priority="6558" operator="equal">
      <formula>$XEX37</formula>
    </cfRule>
  </conditionalFormatting>
  <conditionalFormatting sqref="B37">
    <cfRule type="cellIs" dxfId="4691" priority="6557" operator="equal">
      <formula>$XEU37</formula>
    </cfRule>
  </conditionalFormatting>
  <conditionalFormatting sqref="G37">
    <cfRule type="cellIs" dxfId="4690" priority="6555" operator="equal">
      <formula>$XFD37</formula>
    </cfRule>
  </conditionalFormatting>
  <conditionalFormatting sqref="B37">
    <cfRule type="cellIs" dxfId="4689" priority="6517" operator="equal">
      <formula>$XEU37</formula>
    </cfRule>
  </conditionalFormatting>
  <conditionalFormatting sqref="C37">
    <cfRule type="expression" dxfId="4688" priority="6507">
      <formula>OR($XFA37=0)</formula>
    </cfRule>
    <cfRule type="cellIs" dxfId="4687" priority="6508" operator="equal">
      <formula>$XFB37</formula>
    </cfRule>
  </conditionalFormatting>
  <conditionalFormatting sqref="D37">
    <cfRule type="cellIs" dxfId="4686" priority="6506" operator="equal">
      <formula>$XEX37</formula>
    </cfRule>
  </conditionalFormatting>
  <conditionalFormatting sqref="G37">
    <cfRule type="cellIs" dxfId="4685" priority="6505" operator="equal">
      <formula>$XFD37</formula>
    </cfRule>
  </conditionalFormatting>
  <conditionalFormatting sqref="D40">
    <cfRule type="cellIs" dxfId="4684" priority="6504" operator="equal">
      <formula>$XEX40</formula>
    </cfRule>
  </conditionalFormatting>
  <conditionalFormatting sqref="C40">
    <cfRule type="expression" dxfId="4683" priority="6502">
      <formula>OR($XFA40=0)</formula>
    </cfRule>
    <cfRule type="cellIs" dxfId="4682" priority="6503" operator="equal">
      <formula>$XFB40</formula>
    </cfRule>
  </conditionalFormatting>
  <conditionalFormatting sqref="B40">
    <cfRule type="cellIs" dxfId="4681" priority="6501" operator="equal">
      <formula>$XEU40</formula>
    </cfRule>
  </conditionalFormatting>
  <conditionalFormatting sqref="G40">
    <cfRule type="cellIs" dxfId="4680" priority="6500" operator="equal">
      <formula>$XFD40</formula>
    </cfRule>
  </conditionalFormatting>
  <conditionalFormatting sqref="E41">
    <cfRule type="cellIs" dxfId="4679" priority="6497" operator="equal">
      <formula>$XEY41</formula>
    </cfRule>
  </conditionalFormatting>
  <conditionalFormatting sqref="C41">
    <cfRule type="expression" dxfId="4678" priority="6495">
      <formula>OR($XFA41=0)</formula>
    </cfRule>
    <cfRule type="cellIs" dxfId="4677" priority="6496" operator="equal">
      <formula>$XFB41</formula>
    </cfRule>
  </conditionalFormatting>
  <conditionalFormatting sqref="D41">
    <cfRule type="cellIs" dxfId="4676" priority="6494" operator="equal">
      <formula>$XEX41</formula>
    </cfRule>
  </conditionalFormatting>
  <conditionalFormatting sqref="B41">
    <cfRule type="cellIs" dxfId="4675" priority="6493" operator="equal">
      <formula>$XEU41</formula>
    </cfRule>
  </conditionalFormatting>
  <conditionalFormatting sqref="F41">
    <cfRule type="cellIs" dxfId="4674" priority="6492" operator="equal">
      <formula>$XEY41</formula>
    </cfRule>
  </conditionalFormatting>
  <conditionalFormatting sqref="G41">
    <cfRule type="cellIs" dxfId="4673" priority="6491" operator="equal">
      <formula>$XFD41</formula>
    </cfRule>
  </conditionalFormatting>
  <conditionalFormatting sqref="E41:E44">
    <cfRule type="cellIs" dxfId="4672" priority="6469" operator="equal">
      <formula>$XEY41</formula>
    </cfRule>
  </conditionalFormatting>
  <conditionalFormatting sqref="F41:F44">
    <cfRule type="cellIs" dxfId="4671" priority="6468" operator="equal">
      <formula>$XEZ41</formula>
    </cfRule>
  </conditionalFormatting>
  <conditionalFormatting sqref="C41:C44">
    <cfRule type="expression" dxfId="4670" priority="6466">
      <formula>OR($XFA41=0)</formula>
    </cfRule>
    <cfRule type="cellIs" dxfId="4669" priority="6467" operator="equal">
      <formula>$XFB41</formula>
    </cfRule>
  </conditionalFormatting>
  <conditionalFormatting sqref="D41:D44">
    <cfRule type="cellIs" dxfId="4668" priority="6465" operator="equal">
      <formula>$XEX41</formula>
    </cfRule>
  </conditionalFormatting>
  <conditionalFormatting sqref="B41:B44">
    <cfRule type="cellIs" dxfId="4667" priority="6464" operator="equal">
      <formula>$XEU41</formula>
    </cfRule>
  </conditionalFormatting>
  <conditionalFormatting sqref="G41:G45">
    <cfRule type="cellIs" dxfId="4666" priority="6463" operator="equal">
      <formula>$XFD41</formula>
    </cfRule>
  </conditionalFormatting>
  <conditionalFormatting sqref="E42">
    <cfRule type="cellIs" dxfId="4665" priority="6462" operator="equal">
      <formula>$XEY42</formula>
    </cfRule>
  </conditionalFormatting>
  <conditionalFormatting sqref="F42">
    <cfRule type="cellIs" dxfId="4664" priority="6461" operator="equal">
      <formula>$XEZ42</formula>
    </cfRule>
  </conditionalFormatting>
  <conditionalFormatting sqref="C42">
    <cfRule type="expression" dxfId="4663" priority="6459">
      <formula>OR($XFA42=0)</formula>
    </cfRule>
    <cfRule type="cellIs" dxfId="4662" priority="6460" operator="equal">
      <formula>$XFB42</formula>
    </cfRule>
  </conditionalFormatting>
  <conditionalFormatting sqref="D42">
    <cfRule type="cellIs" dxfId="4661" priority="6458" operator="equal">
      <formula>$XEX42</formula>
    </cfRule>
  </conditionalFormatting>
  <conditionalFormatting sqref="B42">
    <cfRule type="cellIs" dxfId="4660" priority="6457" operator="equal">
      <formula>$XEU42</formula>
    </cfRule>
  </conditionalFormatting>
  <conditionalFormatting sqref="G42">
    <cfRule type="cellIs" dxfId="4659" priority="6456" operator="equal">
      <formula>$XFD42</formula>
    </cfRule>
  </conditionalFormatting>
  <conditionalFormatting sqref="F44">
    <cfRule type="cellIs" dxfId="4658" priority="6419" operator="equal">
      <formula>$XEY44</formula>
    </cfRule>
  </conditionalFormatting>
  <conditionalFormatting sqref="B43">
    <cfRule type="cellIs" dxfId="4657" priority="6364" operator="equal">
      <formula>$XEU43</formula>
    </cfRule>
  </conditionalFormatting>
  <conditionalFormatting sqref="D43">
    <cfRule type="cellIs" dxfId="4656" priority="6363" operator="equal">
      <formula>$XEX43</formula>
    </cfRule>
  </conditionalFormatting>
  <conditionalFormatting sqref="C43">
    <cfRule type="expression" dxfId="4655" priority="6361">
      <formula>OR($XFA43=0)</formula>
    </cfRule>
    <cfRule type="cellIs" dxfId="4654" priority="6362" operator="equal">
      <formula>$XFB43</formula>
    </cfRule>
  </conditionalFormatting>
  <conditionalFormatting sqref="G43">
    <cfRule type="cellIs" dxfId="4653" priority="6360" operator="equal">
      <formula>$XFD43</formula>
    </cfRule>
  </conditionalFormatting>
  <conditionalFormatting sqref="E43">
    <cfRule type="cellIs" dxfId="4652" priority="6359" operator="equal">
      <formula>$XEY43</formula>
    </cfRule>
  </conditionalFormatting>
  <conditionalFormatting sqref="F43">
    <cfRule type="cellIs" dxfId="4651" priority="6358" operator="equal">
      <formula>$XEY43</formula>
    </cfRule>
  </conditionalFormatting>
  <conditionalFormatting sqref="G43:G45">
    <cfRule type="cellIs" dxfId="4650" priority="6357" operator="equal">
      <formula>$XFD43</formula>
    </cfRule>
  </conditionalFormatting>
  <conditionalFormatting sqref="E44">
    <cfRule type="cellIs" dxfId="4649" priority="6356" operator="equal">
      <formula>$XEY44</formula>
    </cfRule>
  </conditionalFormatting>
  <conditionalFormatting sqref="F44">
    <cfRule type="cellIs" dxfId="4648" priority="6355" operator="equal">
      <formula>$XEZ44</formula>
    </cfRule>
  </conditionalFormatting>
  <conditionalFormatting sqref="C44">
    <cfRule type="expression" dxfId="4647" priority="6353">
      <formula>OR($XFA44=0)</formula>
    </cfRule>
    <cfRule type="cellIs" dxfId="4646" priority="6354" operator="equal">
      <formula>$XFB44</formula>
    </cfRule>
  </conditionalFormatting>
  <conditionalFormatting sqref="D44">
    <cfRule type="cellIs" dxfId="4645" priority="6352" operator="equal">
      <formula>$XEX44</formula>
    </cfRule>
  </conditionalFormatting>
  <conditionalFormatting sqref="B44">
    <cfRule type="cellIs" dxfId="4644" priority="6351" operator="equal">
      <formula>$XEU44</formula>
    </cfRule>
  </conditionalFormatting>
  <conditionalFormatting sqref="E42">
    <cfRule type="cellIs" dxfId="4643" priority="6350" operator="equal">
      <formula>$XEY42</formula>
    </cfRule>
  </conditionalFormatting>
  <conditionalFormatting sqref="C42">
    <cfRule type="expression" dxfId="4642" priority="6348">
      <formula>OR($XFA42=0)</formula>
    </cfRule>
    <cfRule type="cellIs" dxfId="4641" priority="6349" operator="equal">
      <formula>$XFB42</formula>
    </cfRule>
  </conditionalFormatting>
  <conditionalFormatting sqref="D42">
    <cfRule type="cellIs" dxfId="4640" priority="6347" operator="equal">
      <formula>$XEX42</formula>
    </cfRule>
  </conditionalFormatting>
  <conditionalFormatting sqref="B42">
    <cfRule type="cellIs" dxfId="4639" priority="6346" operator="equal">
      <formula>$XEU42</formula>
    </cfRule>
  </conditionalFormatting>
  <conditionalFormatting sqref="F42">
    <cfRule type="cellIs" dxfId="4638" priority="6345" operator="equal">
      <formula>$XEY42</formula>
    </cfRule>
  </conditionalFormatting>
  <conditionalFormatting sqref="G42">
    <cfRule type="cellIs" dxfId="4637" priority="6344" operator="equal">
      <formula>$XFD42</formula>
    </cfRule>
  </conditionalFormatting>
  <conditionalFormatting sqref="B40">
    <cfRule type="cellIs" dxfId="4636" priority="6328" operator="equal">
      <formula>$XEU40</formula>
    </cfRule>
  </conditionalFormatting>
  <conditionalFormatting sqref="C40">
    <cfRule type="expression" dxfId="4635" priority="6318">
      <formula>OR($XFA40=0)</formula>
    </cfRule>
    <cfRule type="cellIs" dxfId="4634" priority="6319" operator="equal">
      <formula>$XFB40</formula>
    </cfRule>
  </conditionalFormatting>
  <conditionalFormatting sqref="D40">
    <cfRule type="cellIs" dxfId="4633" priority="6317" operator="equal">
      <formula>$XEX40</formula>
    </cfRule>
  </conditionalFormatting>
  <conditionalFormatting sqref="G40">
    <cfRule type="cellIs" dxfId="4632" priority="6316" operator="equal">
      <formula>$XFD40</formula>
    </cfRule>
  </conditionalFormatting>
  <conditionalFormatting sqref="C37">
    <cfRule type="expression" dxfId="4631" priority="6305">
      <formula>OR($XFA37=0)</formula>
    </cfRule>
    <cfRule type="cellIs" dxfId="4630" priority="6306" operator="equal">
      <formula>$XFB37</formula>
    </cfRule>
  </conditionalFormatting>
  <conditionalFormatting sqref="D37">
    <cfRule type="cellIs" dxfId="4629" priority="6304" operator="equal">
      <formula>$XEX37</formula>
    </cfRule>
  </conditionalFormatting>
  <conditionalFormatting sqref="B37">
    <cfRule type="cellIs" dxfId="4628" priority="6303" operator="equal">
      <formula>$XEU37</formula>
    </cfRule>
  </conditionalFormatting>
  <conditionalFormatting sqref="G37">
    <cfRule type="cellIs" dxfId="4627" priority="6301" operator="equal">
      <formula>$XFD37</formula>
    </cfRule>
  </conditionalFormatting>
  <conditionalFormatting sqref="C37">
    <cfRule type="expression" dxfId="4626" priority="6295">
      <formula>OR($XFA37=0)</formula>
    </cfRule>
    <cfRule type="cellIs" dxfId="4625" priority="6296" operator="equal">
      <formula>$XFB37</formula>
    </cfRule>
  </conditionalFormatting>
  <conditionalFormatting sqref="D37">
    <cfRule type="cellIs" dxfId="4624" priority="6294" operator="equal">
      <formula>$XEX37</formula>
    </cfRule>
  </conditionalFormatting>
  <conditionalFormatting sqref="B37">
    <cfRule type="cellIs" dxfId="4623" priority="6293" operator="equal">
      <formula>$XEU37</formula>
    </cfRule>
  </conditionalFormatting>
  <conditionalFormatting sqref="G37">
    <cfRule type="cellIs" dxfId="4622" priority="6292" operator="equal">
      <formula>$XFD37</formula>
    </cfRule>
  </conditionalFormatting>
  <conditionalFormatting sqref="C40">
    <cfRule type="expression" dxfId="4621" priority="6269">
      <formula>OR($XFA40=0)</formula>
    </cfRule>
    <cfRule type="cellIs" dxfId="4620" priority="6270" operator="equal">
      <formula>$XFB40</formula>
    </cfRule>
  </conditionalFormatting>
  <conditionalFormatting sqref="D40">
    <cfRule type="cellIs" dxfId="4619" priority="6268" operator="equal">
      <formula>$XEX40</formula>
    </cfRule>
  </conditionalFormatting>
  <conditionalFormatting sqref="B40">
    <cfRule type="cellIs" dxfId="4618" priority="6267" operator="equal">
      <formula>$XEU40</formula>
    </cfRule>
  </conditionalFormatting>
  <conditionalFormatting sqref="G40">
    <cfRule type="cellIs" dxfId="4617" priority="6265" operator="equal">
      <formula>$XFD40</formula>
    </cfRule>
  </conditionalFormatting>
  <conditionalFormatting sqref="E41">
    <cfRule type="cellIs" dxfId="4616" priority="6243" operator="equal">
      <formula>$XEY41</formula>
    </cfRule>
  </conditionalFormatting>
  <conditionalFormatting sqref="F41">
    <cfRule type="cellIs" dxfId="4615" priority="6242" operator="equal">
      <formula>$XEZ41</formula>
    </cfRule>
  </conditionalFormatting>
  <conditionalFormatting sqref="C41">
    <cfRule type="expression" dxfId="4614" priority="6240">
      <formula>OR($XFA41=0)</formula>
    </cfRule>
    <cfRule type="cellIs" dxfId="4613" priority="6241" operator="equal">
      <formula>$XFB41</formula>
    </cfRule>
  </conditionalFormatting>
  <conditionalFormatting sqref="D41">
    <cfRule type="cellIs" dxfId="4612" priority="6239" operator="equal">
      <formula>$XEX41</formula>
    </cfRule>
  </conditionalFormatting>
  <conditionalFormatting sqref="B41">
    <cfRule type="cellIs" dxfId="4611" priority="6238" operator="equal">
      <formula>$XEU41</formula>
    </cfRule>
  </conditionalFormatting>
  <conditionalFormatting sqref="G41">
    <cfRule type="cellIs" dxfId="4610" priority="6237" operator="equal">
      <formula>$XFD41</formula>
    </cfRule>
  </conditionalFormatting>
  <conditionalFormatting sqref="E44:E50">
    <cfRule type="cellIs" dxfId="4609" priority="6236" operator="equal">
      <formula>$XEY44</formula>
    </cfRule>
  </conditionalFormatting>
  <conditionalFormatting sqref="F44:F50">
    <cfRule type="cellIs" dxfId="4608" priority="6235" operator="equal">
      <formula>$XEZ44</formula>
    </cfRule>
  </conditionalFormatting>
  <conditionalFormatting sqref="C44:C50">
    <cfRule type="expression" dxfId="4607" priority="6233">
      <formula>OR($XFA44=0)</formula>
    </cfRule>
    <cfRule type="cellIs" dxfId="4606" priority="6234" operator="equal">
      <formula>$XFB44</formula>
    </cfRule>
  </conditionalFormatting>
  <conditionalFormatting sqref="D44:D50">
    <cfRule type="cellIs" dxfId="4605" priority="6232" operator="equal">
      <formula>$XEX44</formula>
    </cfRule>
  </conditionalFormatting>
  <conditionalFormatting sqref="B44:B50">
    <cfRule type="cellIs" dxfId="4604" priority="6231" operator="equal">
      <formula>$XEU44</formula>
    </cfRule>
  </conditionalFormatting>
  <conditionalFormatting sqref="G45:G55">
    <cfRule type="cellIs" dxfId="4603" priority="6230" operator="equal">
      <formula>$XFD45</formula>
    </cfRule>
  </conditionalFormatting>
  <conditionalFormatting sqref="E50:E55">
    <cfRule type="cellIs" dxfId="4602" priority="6229" operator="equal">
      <formula>$XEY50</formula>
    </cfRule>
  </conditionalFormatting>
  <conditionalFormatting sqref="F50:F55">
    <cfRule type="cellIs" dxfId="4601" priority="6228" operator="equal">
      <formula>$XEZ50</formula>
    </cfRule>
  </conditionalFormatting>
  <conditionalFormatting sqref="C50:C55">
    <cfRule type="expression" dxfId="4600" priority="6226">
      <formula>OR($XFA50=0)</formula>
    </cfRule>
    <cfRule type="cellIs" dxfId="4599" priority="6227" operator="equal">
      <formula>$XFB50</formula>
    </cfRule>
  </conditionalFormatting>
  <conditionalFormatting sqref="D50:D55">
    <cfRule type="cellIs" dxfId="4598" priority="6225" operator="equal">
      <formula>$XEX50</formula>
    </cfRule>
  </conditionalFormatting>
  <conditionalFormatting sqref="B50:B55">
    <cfRule type="cellIs" dxfId="4597" priority="6224" operator="equal">
      <formula>$XEU50</formula>
    </cfRule>
  </conditionalFormatting>
  <conditionalFormatting sqref="G55:G58">
    <cfRule type="cellIs" dxfId="4596" priority="6223" operator="equal">
      <formula>$XFD55</formula>
    </cfRule>
  </conditionalFormatting>
  <conditionalFormatting sqref="C34:C36 C15:C29">
    <cfRule type="expression" dxfId="4595" priority="6149">
      <formula>OR($XFA15=0)</formula>
    </cfRule>
    <cfRule type="cellIs" dxfId="4594" priority="6150" operator="equal">
      <formula>$XFB15</formula>
    </cfRule>
  </conditionalFormatting>
  <conditionalFormatting sqref="D34:D36 D15:D29">
    <cfRule type="cellIs" dxfId="4593" priority="6148" operator="equal">
      <formula>$XEX15</formula>
    </cfRule>
  </conditionalFormatting>
  <conditionalFormatting sqref="B34:B36 B15:B29">
    <cfRule type="cellIs" dxfId="4592" priority="6147" operator="equal">
      <formula>$XEU15</formula>
    </cfRule>
  </conditionalFormatting>
  <conditionalFormatting sqref="G34:G36 G15:G29">
    <cfRule type="cellIs" dxfId="4591" priority="6146" operator="equal">
      <formula>$XFD15</formula>
    </cfRule>
  </conditionalFormatting>
  <conditionalFormatting sqref="E61">
    <cfRule type="cellIs" dxfId="4590" priority="6124" operator="equal">
      <formula>$XEY61</formula>
    </cfRule>
  </conditionalFormatting>
  <conditionalFormatting sqref="F61">
    <cfRule type="cellIs" dxfId="4589" priority="6123" operator="equal">
      <formula>$XEZ61</formula>
    </cfRule>
  </conditionalFormatting>
  <conditionalFormatting sqref="C61">
    <cfRule type="expression" dxfId="4588" priority="6121">
      <formula>OR($XFA61=0)</formula>
    </cfRule>
    <cfRule type="cellIs" dxfId="4587" priority="6122" operator="equal">
      <formula>$XFB61</formula>
    </cfRule>
  </conditionalFormatting>
  <conditionalFormatting sqref="D61">
    <cfRule type="cellIs" dxfId="4586" priority="6120" operator="equal">
      <formula>$XEX61</formula>
    </cfRule>
  </conditionalFormatting>
  <conditionalFormatting sqref="B61">
    <cfRule type="cellIs" dxfId="4585" priority="6119" operator="equal">
      <formula>$XEU61</formula>
    </cfRule>
  </conditionalFormatting>
  <conditionalFormatting sqref="G61">
    <cfRule type="cellIs" dxfId="4584" priority="6118" operator="equal">
      <formula>$XFD61</formula>
    </cfRule>
  </conditionalFormatting>
  <conditionalFormatting sqref="B43">
    <cfRule type="cellIs" dxfId="4583" priority="6116" operator="equal">
      <formula>$XEU43</formula>
    </cfRule>
  </conditionalFormatting>
  <conditionalFormatting sqref="D43">
    <cfRule type="cellIs" dxfId="4582" priority="6115" operator="equal">
      <formula>$XEX43</formula>
    </cfRule>
  </conditionalFormatting>
  <conditionalFormatting sqref="C43">
    <cfRule type="expression" dxfId="4581" priority="6113">
      <formula>OR($XFA43=0)</formula>
    </cfRule>
    <cfRule type="cellIs" dxfId="4580" priority="6114" operator="equal">
      <formula>$XFB43</formula>
    </cfRule>
  </conditionalFormatting>
  <conditionalFormatting sqref="E43">
    <cfRule type="cellIs" dxfId="4579" priority="6112" operator="equal">
      <formula>$XEY43</formula>
    </cfRule>
  </conditionalFormatting>
  <conditionalFormatting sqref="F43">
    <cfRule type="cellIs" dxfId="4578" priority="6111" operator="equal">
      <formula>$XEY43</formula>
    </cfRule>
  </conditionalFormatting>
  <conditionalFormatting sqref="E42">
    <cfRule type="cellIs" dxfId="4577" priority="6110" operator="equal">
      <formula>$XEY42</formula>
    </cfRule>
  </conditionalFormatting>
  <conditionalFormatting sqref="C42">
    <cfRule type="expression" dxfId="4576" priority="6108">
      <formula>OR($XFA42=0)</formula>
    </cfRule>
    <cfRule type="cellIs" dxfId="4575" priority="6109" operator="equal">
      <formula>$XFB42</formula>
    </cfRule>
  </conditionalFormatting>
  <conditionalFormatting sqref="D42">
    <cfRule type="cellIs" dxfId="4574" priority="6107" operator="equal">
      <formula>$XEX42</formula>
    </cfRule>
  </conditionalFormatting>
  <conditionalFormatting sqref="B42">
    <cfRule type="cellIs" dxfId="4573" priority="6106" operator="equal">
      <formula>$XEU42</formula>
    </cfRule>
  </conditionalFormatting>
  <conditionalFormatting sqref="F42">
    <cfRule type="cellIs" dxfId="4572" priority="6105" operator="equal">
      <formula>$XEY42</formula>
    </cfRule>
  </conditionalFormatting>
  <conditionalFormatting sqref="G42">
    <cfRule type="cellIs" dxfId="4571" priority="6104" operator="equal">
      <formula>$XFD42</formula>
    </cfRule>
  </conditionalFormatting>
  <conditionalFormatting sqref="B40">
    <cfRule type="cellIs" dxfId="4570" priority="6102" operator="equal">
      <formula>$XEU40</formula>
    </cfRule>
  </conditionalFormatting>
  <conditionalFormatting sqref="C40">
    <cfRule type="expression" dxfId="4569" priority="6092">
      <formula>OR($XFA40=0)</formula>
    </cfRule>
    <cfRule type="cellIs" dxfId="4568" priority="6093" operator="equal">
      <formula>$XFB40</formula>
    </cfRule>
  </conditionalFormatting>
  <conditionalFormatting sqref="D40">
    <cfRule type="cellIs" dxfId="4567" priority="6091" operator="equal">
      <formula>$XEX40</formula>
    </cfRule>
  </conditionalFormatting>
  <conditionalFormatting sqref="G40">
    <cfRule type="cellIs" dxfId="4566" priority="6090" operator="equal">
      <formula>$XFD40</formula>
    </cfRule>
  </conditionalFormatting>
  <conditionalFormatting sqref="C34:C36">
    <cfRule type="expression" dxfId="4565" priority="6080">
      <formula>OR($XFA34=0)</formula>
    </cfRule>
    <cfRule type="cellIs" dxfId="4564" priority="6081" operator="equal">
      <formula>$XFB34</formula>
    </cfRule>
  </conditionalFormatting>
  <conditionalFormatting sqref="D34:D36">
    <cfRule type="cellIs" dxfId="4563" priority="6079" operator="equal">
      <formula>$XEX34</formula>
    </cfRule>
  </conditionalFormatting>
  <conditionalFormatting sqref="B34:B36">
    <cfRule type="cellIs" dxfId="4562" priority="6078" operator="equal">
      <formula>$XEU34</formula>
    </cfRule>
  </conditionalFormatting>
  <conditionalFormatting sqref="G34:G36">
    <cfRule type="cellIs" dxfId="4561" priority="6076" operator="equal">
      <formula>$XFD34</formula>
    </cfRule>
  </conditionalFormatting>
  <conditionalFormatting sqref="C37">
    <cfRule type="expression" dxfId="4560" priority="6073">
      <formula>OR($XFA37=0)</formula>
    </cfRule>
    <cfRule type="cellIs" dxfId="4559" priority="6074" operator="equal">
      <formula>$XFB37</formula>
    </cfRule>
  </conditionalFormatting>
  <conditionalFormatting sqref="D37">
    <cfRule type="cellIs" dxfId="4558" priority="6072" operator="equal">
      <formula>$XEX37</formula>
    </cfRule>
  </conditionalFormatting>
  <conditionalFormatting sqref="B37">
    <cfRule type="cellIs" dxfId="4557" priority="6071" operator="equal">
      <formula>$XEU37</formula>
    </cfRule>
  </conditionalFormatting>
  <conditionalFormatting sqref="G37">
    <cfRule type="cellIs" dxfId="4556" priority="6069" operator="equal">
      <formula>$XFD37</formula>
    </cfRule>
  </conditionalFormatting>
  <conditionalFormatting sqref="C37">
    <cfRule type="expression" dxfId="4555" priority="6065">
      <formula>OR($XFA37=0)</formula>
    </cfRule>
    <cfRule type="cellIs" dxfId="4554" priority="6066" operator="equal">
      <formula>$XFB37</formula>
    </cfRule>
  </conditionalFormatting>
  <conditionalFormatting sqref="D37">
    <cfRule type="cellIs" dxfId="4553" priority="6064" operator="equal">
      <formula>$XEX37</formula>
    </cfRule>
  </conditionalFormatting>
  <conditionalFormatting sqref="B37">
    <cfRule type="cellIs" dxfId="4552" priority="6063" operator="equal">
      <formula>$XEU37</formula>
    </cfRule>
  </conditionalFormatting>
  <conditionalFormatting sqref="G37">
    <cfRule type="cellIs" dxfId="4551" priority="6062" operator="equal">
      <formula>$XFD37</formula>
    </cfRule>
  </conditionalFormatting>
  <conditionalFormatting sqref="B34:B36">
    <cfRule type="cellIs" dxfId="4550" priority="6061" operator="equal">
      <formula>$XEU34</formula>
    </cfRule>
  </conditionalFormatting>
  <conditionalFormatting sqref="C34:C36">
    <cfRule type="expression" dxfId="4549" priority="6057">
      <formula>OR($XFA34=0)</formula>
    </cfRule>
    <cfRule type="cellIs" dxfId="4548" priority="6058" operator="equal">
      <formula>$XFB34</formula>
    </cfRule>
  </conditionalFormatting>
  <conditionalFormatting sqref="D34:D36">
    <cfRule type="cellIs" dxfId="4547" priority="6056" operator="equal">
      <formula>$XEX34</formula>
    </cfRule>
  </conditionalFormatting>
  <conditionalFormatting sqref="G34:G36">
    <cfRule type="cellIs" dxfId="4546" priority="6055" operator="equal">
      <formula>$XFD34</formula>
    </cfRule>
  </conditionalFormatting>
  <conditionalFormatting sqref="C40">
    <cfRule type="expression" dxfId="4545" priority="6045">
      <formula>OR($XFA40=0)</formula>
    </cfRule>
    <cfRule type="cellIs" dxfId="4544" priority="6046" operator="equal">
      <formula>$XFB40</formula>
    </cfRule>
  </conditionalFormatting>
  <conditionalFormatting sqref="D40">
    <cfRule type="cellIs" dxfId="4543" priority="6044" operator="equal">
      <formula>$XEX40</formula>
    </cfRule>
  </conditionalFormatting>
  <conditionalFormatting sqref="B40">
    <cfRule type="cellIs" dxfId="4542" priority="6043" operator="equal">
      <formula>$XEU40</formula>
    </cfRule>
  </conditionalFormatting>
  <conditionalFormatting sqref="G40">
    <cfRule type="cellIs" dxfId="4541" priority="6041" operator="equal">
      <formula>$XFD40</formula>
    </cfRule>
  </conditionalFormatting>
  <conditionalFormatting sqref="E41">
    <cfRule type="cellIs" dxfId="4540" priority="6033" operator="equal">
      <formula>$XEY41</formula>
    </cfRule>
  </conditionalFormatting>
  <conditionalFormatting sqref="F41">
    <cfRule type="cellIs" dxfId="4539" priority="6032" operator="equal">
      <formula>$XEZ41</formula>
    </cfRule>
  </conditionalFormatting>
  <conditionalFormatting sqref="C41">
    <cfRule type="expression" dxfId="4538" priority="6030">
      <formula>OR($XFA41=0)</formula>
    </cfRule>
    <cfRule type="cellIs" dxfId="4537" priority="6031" operator="equal">
      <formula>$XFB41</formula>
    </cfRule>
  </conditionalFormatting>
  <conditionalFormatting sqref="D41">
    <cfRule type="cellIs" dxfId="4536" priority="6029" operator="equal">
      <formula>$XEX41</formula>
    </cfRule>
  </conditionalFormatting>
  <conditionalFormatting sqref="B41">
    <cfRule type="cellIs" dxfId="4535" priority="6028" operator="equal">
      <formula>$XEU41</formula>
    </cfRule>
  </conditionalFormatting>
  <conditionalFormatting sqref="G41">
    <cfRule type="cellIs" dxfId="4534" priority="6027" operator="equal">
      <formula>$XFD41</formula>
    </cfRule>
  </conditionalFormatting>
  <conditionalFormatting sqref="F43">
    <cfRule type="cellIs" dxfId="4533" priority="6026" operator="equal">
      <formula>$XEY43</formula>
    </cfRule>
  </conditionalFormatting>
  <conditionalFormatting sqref="B42">
    <cfRule type="cellIs" dxfId="4532" priority="6024" operator="equal">
      <formula>$XEU42</formula>
    </cfRule>
  </conditionalFormatting>
  <conditionalFormatting sqref="D42">
    <cfRule type="cellIs" dxfId="4531" priority="6023" operator="equal">
      <formula>$XEX42</formula>
    </cfRule>
  </conditionalFormatting>
  <conditionalFormatting sqref="C42">
    <cfRule type="expression" dxfId="4530" priority="6021">
      <formula>OR($XFA42=0)</formula>
    </cfRule>
    <cfRule type="cellIs" dxfId="4529" priority="6022" operator="equal">
      <formula>$XFB42</formula>
    </cfRule>
  </conditionalFormatting>
  <conditionalFormatting sqref="G42">
    <cfRule type="cellIs" dxfId="4528" priority="6020" operator="equal">
      <formula>$XFD42</formula>
    </cfRule>
  </conditionalFormatting>
  <conditionalFormatting sqref="E42">
    <cfRule type="cellIs" dxfId="4527" priority="6019" operator="equal">
      <formula>$XEY42</formula>
    </cfRule>
  </conditionalFormatting>
  <conditionalFormatting sqref="F42">
    <cfRule type="cellIs" dxfId="4526" priority="6018" operator="equal">
      <formula>$XEY42</formula>
    </cfRule>
  </conditionalFormatting>
  <conditionalFormatting sqref="E43">
    <cfRule type="cellIs" dxfId="4525" priority="6017" operator="equal">
      <formula>$XEY43</formula>
    </cfRule>
  </conditionalFormatting>
  <conditionalFormatting sqref="F43">
    <cfRule type="cellIs" dxfId="4524" priority="6016" operator="equal">
      <formula>$XEZ43</formula>
    </cfRule>
  </conditionalFormatting>
  <conditionalFormatting sqref="C43">
    <cfRule type="expression" dxfId="4523" priority="6014">
      <formula>OR($XFA43=0)</formula>
    </cfRule>
    <cfRule type="cellIs" dxfId="4522" priority="6015" operator="equal">
      <formula>$XFB43</formula>
    </cfRule>
  </conditionalFormatting>
  <conditionalFormatting sqref="D43">
    <cfRule type="cellIs" dxfId="4521" priority="6013" operator="equal">
      <formula>$XEX43</formula>
    </cfRule>
  </conditionalFormatting>
  <conditionalFormatting sqref="B43">
    <cfRule type="cellIs" dxfId="4520" priority="6012" operator="equal">
      <formula>$XEU43</formula>
    </cfRule>
  </conditionalFormatting>
  <conditionalFormatting sqref="E41">
    <cfRule type="cellIs" dxfId="4519" priority="6011" operator="equal">
      <formula>$XEY41</formula>
    </cfRule>
  </conditionalFormatting>
  <conditionalFormatting sqref="C41">
    <cfRule type="expression" dxfId="4518" priority="6009">
      <formula>OR($XFA41=0)</formula>
    </cfRule>
    <cfRule type="cellIs" dxfId="4517" priority="6010" operator="equal">
      <formula>$XFB41</formula>
    </cfRule>
  </conditionalFormatting>
  <conditionalFormatting sqref="D41">
    <cfRule type="cellIs" dxfId="4516" priority="6008" operator="equal">
      <formula>$XEX41</formula>
    </cfRule>
  </conditionalFormatting>
  <conditionalFormatting sqref="B41">
    <cfRule type="cellIs" dxfId="4515" priority="6007" operator="equal">
      <formula>$XEU41</formula>
    </cfRule>
  </conditionalFormatting>
  <conditionalFormatting sqref="F41">
    <cfRule type="cellIs" dxfId="4514" priority="6006" operator="equal">
      <formula>$XEY41</formula>
    </cfRule>
  </conditionalFormatting>
  <conditionalFormatting sqref="G41">
    <cfRule type="cellIs" dxfId="4513" priority="6005" operator="equal">
      <formula>$XFD41</formula>
    </cfRule>
  </conditionalFormatting>
  <conditionalFormatting sqref="B37">
    <cfRule type="cellIs" dxfId="4512" priority="6004" operator="equal">
      <formula>$XEU37</formula>
    </cfRule>
  </conditionalFormatting>
  <conditionalFormatting sqref="D37">
    <cfRule type="cellIs" dxfId="4511" priority="6002" operator="equal">
      <formula>$XEX37</formula>
    </cfRule>
  </conditionalFormatting>
  <conditionalFormatting sqref="C37">
    <cfRule type="expression" dxfId="4510" priority="6000">
      <formula>OR($XFA37=0)</formula>
    </cfRule>
    <cfRule type="cellIs" dxfId="4509" priority="6001" operator="equal">
      <formula>$XFB37</formula>
    </cfRule>
  </conditionalFormatting>
  <conditionalFormatting sqref="G37">
    <cfRule type="cellIs" dxfId="4508" priority="5999" operator="equal">
      <formula>$XFD37</formula>
    </cfRule>
  </conditionalFormatting>
  <conditionalFormatting sqref="C34:C36">
    <cfRule type="expression" dxfId="4507" priority="5981">
      <formula>OR($XFA34=0)</formula>
    </cfRule>
    <cfRule type="cellIs" dxfId="4506" priority="5982" operator="equal">
      <formula>$XFB34</formula>
    </cfRule>
  </conditionalFormatting>
  <conditionalFormatting sqref="D34:D36">
    <cfRule type="cellIs" dxfId="4505" priority="5980" operator="equal">
      <formula>$XEX34</formula>
    </cfRule>
  </conditionalFormatting>
  <conditionalFormatting sqref="B34:B36">
    <cfRule type="cellIs" dxfId="4504" priority="5979" operator="equal">
      <formula>$XEU34</formula>
    </cfRule>
  </conditionalFormatting>
  <conditionalFormatting sqref="G34:G36">
    <cfRule type="cellIs" dxfId="4503" priority="5977" operator="equal">
      <formula>$XFD34</formula>
    </cfRule>
  </conditionalFormatting>
  <conditionalFormatting sqref="C34:C36">
    <cfRule type="expression" dxfId="4502" priority="5973">
      <formula>OR($XFA34=0)</formula>
    </cfRule>
    <cfRule type="cellIs" dxfId="4501" priority="5974" operator="equal">
      <formula>$XFB34</formula>
    </cfRule>
  </conditionalFormatting>
  <conditionalFormatting sqref="D34:D36">
    <cfRule type="cellIs" dxfId="4500" priority="5972" operator="equal">
      <formula>$XEX34</formula>
    </cfRule>
  </conditionalFormatting>
  <conditionalFormatting sqref="B34:B36">
    <cfRule type="cellIs" dxfId="4499" priority="5971" operator="equal">
      <formula>$XEU34</formula>
    </cfRule>
  </conditionalFormatting>
  <conditionalFormatting sqref="G34:G36">
    <cfRule type="cellIs" dxfId="4498" priority="5970" operator="equal">
      <formula>$XFD34</formula>
    </cfRule>
  </conditionalFormatting>
  <conditionalFormatting sqref="C37">
    <cfRule type="expression" dxfId="4497" priority="5953">
      <formula>OR($XFA37=0)</formula>
    </cfRule>
    <cfRule type="cellIs" dxfId="4496" priority="5954" operator="equal">
      <formula>$XFB37</formula>
    </cfRule>
  </conditionalFormatting>
  <conditionalFormatting sqref="D37">
    <cfRule type="cellIs" dxfId="4495" priority="5952" operator="equal">
      <formula>$XEX37</formula>
    </cfRule>
  </conditionalFormatting>
  <conditionalFormatting sqref="B37">
    <cfRule type="cellIs" dxfId="4494" priority="5951" operator="equal">
      <formula>$XEU37</formula>
    </cfRule>
  </conditionalFormatting>
  <conditionalFormatting sqref="G37">
    <cfRule type="cellIs" dxfId="4493" priority="5949" operator="equal">
      <formula>$XFD37</formula>
    </cfRule>
  </conditionalFormatting>
  <conditionalFormatting sqref="C40">
    <cfRule type="expression" dxfId="4492" priority="5945">
      <formula>OR($XFA40=0)</formula>
    </cfRule>
    <cfRule type="cellIs" dxfId="4491" priority="5946" operator="equal">
      <formula>$XFB40</formula>
    </cfRule>
  </conditionalFormatting>
  <conditionalFormatting sqref="D40">
    <cfRule type="cellIs" dxfId="4490" priority="5944" operator="equal">
      <formula>$XEX40</formula>
    </cfRule>
  </conditionalFormatting>
  <conditionalFormatting sqref="B40">
    <cfRule type="cellIs" dxfId="4489" priority="5943" operator="equal">
      <formula>$XEU40</formula>
    </cfRule>
  </conditionalFormatting>
  <conditionalFormatting sqref="G40">
    <cfRule type="cellIs" dxfId="4488" priority="5942" operator="equal">
      <formula>$XFD40</formula>
    </cfRule>
  </conditionalFormatting>
  <conditionalFormatting sqref="G6:G7">
    <cfRule type="cellIs" dxfId="4487" priority="5348" operator="equal">
      <formula>$XFD6</formula>
    </cfRule>
  </conditionalFormatting>
  <conditionalFormatting sqref="C6:C7">
    <cfRule type="expression" dxfId="4486" priority="5344">
      <formula>OR($XFA6=0)</formula>
    </cfRule>
    <cfRule type="cellIs" dxfId="4485" priority="5345" operator="equal">
      <formula>$XFB6</formula>
    </cfRule>
  </conditionalFormatting>
  <conditionalFormatting sqref="D6:D7">
    <cfRule type="cellIs" dxfId="4484" priority="5343" operator="equal">
      <formula>$XEX6</formula>
    </cfRule>
  </conditionalFormatting>
  <conditionalFormatting sqref="B6:B7">
    <cfRule type="cellIs" dxfId="4483" priority="5342" operator="equal">
      <formula>$XEU6</formula>
    </cfRule>
  </conditionalFormatting>
  <conditionalFormatting sqref="C6:C7">
    <cfRule type="expression" dxfId="4482" priority="5338">
      <formula>OR($XFA6=0)</formula>
    </cfRule>
    <cfRule type="cellIs" dxfId="4481" priority="5339" operator="equal">
      <formula>$XFB6</formula>
    </cfRule>
  </conditionalFormatting>
  <conditionalFormatting sqref="D6:D7">
    <cfRule type="cellIs" dxfId="4480" priority="5337" operator="equal">
      <formula>$XEX6</formula>
    </cfRule>
  </conditionalFormatting>
  <conditionalFormatting sqref="B6:B7">
    <cfRule type="cellIs" dxfId="4479" priority="5336" operator="equal">
      <formula>$XEU6</formula>
    </cfRule>
  </conditionalFormatting>
  <conditionalFormatting sqref="G6:G7">
    <cfRule type="cellIs" dxfId="4478" priority="5335" operator="equal">
      <formula>$XFD6</formula>
    </cfRule>
  </conditionalFormatting>
  <conditionalFormatting sqref="G6:G7">
    <cfRule type="cellIs" dxfId="4477" priority="5221" operator="equal">
      <formula>$XFD5</formula>
    </cfRule>
  </conditionalFormatting>
  <conditionalFormatting sqref="C6:C7">
    <cfRule type="expression" dxfId="4476" priority="5217">
      <formula>OR($XFA5=0)</formula>
    </cfRule>
    <cfRule type="cellIs" dxfId="4475" priority="5218" operator="equal">
      <formula>$XFB5</formula>
    </cfRule>
  </conditionalFormatting>
  <conditionalFormatting sqref="D6:D7">
    <cfRule type="cellIs" dxfId="4474" priority="5216" operator="equal">
      <formula>$XEX5</formula>
    </cfRule>
  </conditionalFormatting>
  <conditionalFormatting sqref="B6:B7">
    <cfRule type="cellIs" dxfId="4473" priority="5215" operator="equal">
      <formula>$XEU5</formula>
    </cfRule>
  </conditionalFormatting>
  <conditionalFormatting sqref="C6:C7">
    <cfRule type="expression" dxfId="4472" priority="5211">
      <formula>OR($XFA5=0)</formula>
    </cfRule>
    <cfRule type="cellIs" dxfId="4471" priority="5212" operator="equal">
      <formula>$XFB5</formula>
    </cfRule>
  </conditionalFormatting>
  <conditionalFormatting sqref="D6:D7">
    <cfRule type="cellIs" dxfId="4470" priority="5210" operator="equal">
      <formula>$XEX5</formula>
    </cfRule>
  </conditionalFormatting>
  <conditionalFormatting sqref="B6:B7">
    <cfRule type="cellIs" dxfId="4469" priority="5209" operator="equal">
      <formula>$XEU5</formula>
    </cfRule>
  </conditionalFormatting>
  <conditionalFormatting sqref="C7">
    <cfRule type="expression" dxfId="4468" priority="5205">
      <formula>OR($XFA9=0)</formula>
    </cfRule>
    <cfRule type="cellIs" dxfId="4467" priority="5206" operator="equal">
      <formula>$XFB9</formula>
    </cfRule>
  </conditionalFormatting>
  <conditionalFormatting sqref="D7">
    <cfRule type="cellIs" dxfId="4466" priority="5204" operator="equal">
      <formula>$XEX9</formula>
    </cfRule>
  </conditionalFormatting>
  <conditionalFormatting sqref="B7">
    <cfRule type="cellIs" dxfId="4465" priority="5203" operator="equal">
      <formula>$XEU9</formula>
    </cfRule>
  </conditionalFormatting>
  <conditionalFormatting sqref="C7">
    <cfRule type="expression" dxfId="4464" priority="5198">
      <formula>OR($XFA9=0)</formula>
    </cfRule>
    <cfRule type="cellIs" dxfId="4463" priority="5199" operator="equal">
      <formula>$XFB9</formula>
    </cfRule>
  </conditionalFormatting>
  <conditionalFormatting sqref="D7">
    <cfRule type="cellIs" dxfId="4462" priority="5197" operator="equal">
      <formula>$XEX9</formula>
    </cfRule>
  </conditionalFormatting>
  <conditionalFormatting sqref="B7">
    <cfRule type="cellIs" dxfId="4461" priority="5196" operator="equal">
      <formula>$XEU9</formula>
    </cfRule>
  </conditionalFormatting>
  <conditionalFormatting sqref="F4:F7">
    <cfRule type="cellIs" dxfId="4460" priority="5133" operator="equal">
      <formula>$XEY4</formula>
    </cfRule>
  </conditionalFormatting>
  <conditionalFormatting sqref="E4:E40">
    <cfRule type="cellIs" dxfId="4459" priority="5132" operator="equal">
      <formula>$XEY4</formula>
    </cfRule>
  </conditionalFormatting>
  <conditionalFormatting sqref="F6:F13">
    <cfRule type="cellIs" dxfId="4458" priority="5120" operator="equal">
      <formula>$XEY6</formula>
    </cfRule>
  </conditionalFormatting>
  <conditionalFormatting sqref="F8:F19">
    <cfRule type="cellIs" dxfId="4457" priority="5117" operator="equal">
      <formula>$XEY8</formula>
    </cfRule>
  </conditionalFormatting>
  <conditionalFormatting sqref="C5">
    <cfRule type="expression" dxfId="4456" priority="5093">
      <formula>OR($XFA7=0)</formula>
    </cfRule>
    <cfRule type="cellIs" dxfId="4455" priority="5094" operator="equal">
      <formula>$XFB7</formula>
    </cfRule>
  </conditionalFormatting>
  <conditionalFormatting sqref="D5">
    <cfRule type="cellIs" dxfId="4454" priority="5092" operator="equal">
      <formula>$XEX7</formula>
    </cfRule>
  </conditionalFormatting>
  <conditionalFormatting sqref="B5">
    <cfRule type="cellIs" dxfId="4453" priority="5091" operator="equal">
      <formula>$XEU7</formula>
    </cfRule>
  </conditionalFormatting>
  <conditionalFormatting sqref="C5">
    <cfRule type="expression" dxfId="4452" priority="5089">
      <formula>OR($XFA7=0)</formula>
    </cfRule>
    <cfRule type="cellIs" dxfId="4451" priority="5090" operator="equal">
      <formula>$XFB7</formula>
    </cfRule>
  </conditionalFormatting>
  <conditionalFormatting sqref="D5">
    <cfRule type="cellIs" dxfId="4450" priority="5088" operator="equal">
      <formula>$XEX7</formula>
    </cfRule>
  </conditionalFormatting>
  <conditionalFormatting sqref="B5">
    <cfRule type="cellIs" dxfId="4449" priority="5087" operator="equal">
      <formula>$XEU7</formula>
    </cfRule>
  </conditionalFormatting>
  <conditionalFormatting sqref="C6:C7">
    <cfRule type="expression" dxfId="4448" priority="5085">
      <formula>OR($XFA8=0)</formula>
    </cfRule>
    <cfRule type="cellIs" dxfId="4447" priority="5086" operator="equal">
      <formula>$XFB8</formula>
    </cfRule>
  </conditionalFormatting>
  <conditionalFormatting sqref="D6:D7">
    <cfRule type="cellIs" dxfId="4446" priority="5084" operator="equal">
      <formula>$XEX8</formula>
    </cfRule>
  </conditionalFormatting>
  <conditionalFormatting sqref="B6:B7">
    <cfRule type="cellIs" dxfId="4445" priority="5083" operator="equal">
      <formula>$XEU8</formula>
    </cfRule>
  </conditionalFormatting>
  <conditionalFormatting sqref="C6:C7">
    <cfRule type="expression" dxfId="4444" priority="5081">
      <formula>OR($XFA8=0)</formula>
    </cfRule>
    <cfRule type="cellIs" dxfId="4443" priority="5082" operator="equal">
      <formula>$XFB8</formula>
    </cfRule>
  </conditionalFormatting>
  <conditionalFormatting sqref="D6:D7">
    <cfRule type="cellIs" dxfId="4442" priority="5080" operator="equal">
      <formula>$XEX8</formula>
    </cfRule>
  </conditionalFormatting>
  <conditionalFormatting sqref="B6:B7">
    <cfRule type="cellIs" dxfId="4441" priority="5079" operator="equal">
      <formula>$XEU8</formula>
    </cfRule>
  </conditionalFormatting>
  <conditionalFormatting sqref="G6:G7">
    <cfRule type="cellIs" dxfId="4440" priority="5078" operator="equal">
      <formula>$XFD6</formula>
    </cfRule>
  </conditionalFormatting>
  <conditionalFormatting sqref="C6:C7">
    <cfRule type="expression" dxfId="4439" priority="5043">
      <formula>OR($XFA6=0)</formula>
    </cfRule>
    <cfRule type="cellIs" dxfId="4438" priority="5044" operator="equal">
      <formula>$XFB6</formula>
    </cfRule>
  </conditionalFormatting>
  <conditionalFormatting sqref="D6:D7">
    <cfRule type="cellIs" dxfId="4437" priority="5042" operator="equal">
      <formula>$XEX6</formula>
    </cfRule>
  </conditionalFormatting>
  <conditionalFormatting sqref="B6:B7">
    <cfRule type="cellIs" dxfId="4436" priority="5041" operator="equal">
      <formula>$XEU6</formula>
    </cfRule>
  </conditionalFormatting>
  <conditionalFormatting sqref="G6:G7">
    <cfRule type="cellIs" dxfId="4435" priority="5040" operator="equal">
      <formula>$XFD6</formula>
    </cfRule>
  </conditionalFormatting>
  <conditionalFormatting sqref="C6:C7">
    <cfRule type="expression" dxfId="4434" priority="5038">
      <formula>OR($XFA6=0)</formula>
    </cfRule>
    <cfRule type="cellIs" dxfId="4433" priority="5039" operator="equal">
      <formula>$XFB6</formula>
    </cfRule>
  </conditionalFormatting>
  <conditionalFormatting sqref="D6:D7">
    <cfRule type="cellIs" dxfId="4432" priority="5037" operator="equal">
      <formula>$XEX6</formula>
    </cfRule>
  </conditionalFormatting>
  <conditionalFormatting sqref="B6:B7">
    <cfRule type="cellIs" dxfId="4431" priority="5036" operator="equal">
      <formula>$XEU6</formula>
    </cfRule>
  </conditionalFormatting>
  <conditionalFormatting sqref="C6:C7">
    <cfRule type="expression" dxfId="4430" priority="5016">
      <formula>OR($XFA6=0)</formula>
    </cfRule>
    <cfRule type="cellIs" dxfId="4429" priority="5017" operator="equal">
      <formula>$XFB6</formula>
    </cfRule>
  </conditionalFormatting>
  <conditionalFormatting sqref="D6:D7">
    <cfRule type="cellIs" dxfId="4428" priority="5015" operator="equal">
      <formula>$XEX6</formula>
    </cfRule>
  </conditionalFormatting>
  <conditionalFormatting sqref="B6:B7">
    <cfRule type="cellIs" dxfId="4427" priority="5014" operator="equal">
      <formula>$XEU6</formula>
    </cfRule>
  </conditionalFormatting>
  <conditionalFormatting sqref="G6:G7">
    <cfRule type="cellIs" dxfId="4426" priority="5013" operator="equal">
      <formula>$XFD5</formula>
    </cfRule>
  </conditionalFormatting>
  <conditionalFormatting sqref="C6:C7">
    <cfRule type="expression" dxfId="4425" priority="5011">
      <formula>OR($XFA5=0)</formula>
    </cfRule>
    <cfRule type="cellIs" dxfId="4424" priority="5012" operator="equal">
      <formula>$XFB5</formula>
    </cfRule>
  </conditionalFormatting>
  <conditionalFormatting sqref="D6:D7">
    <cfRule type="cellIs" dxfId="4423" priority="5010" operator="equal">
      <formula>$XEX5</formula>
    </cfRule>
  </conditionalFormatting>
  <conditionalFormatting sqref="B6:B7">
    <cfRule type="cellIs" dxfId="4422" priority="5009" operator="equal">
      <formula>$XEU5</formula>
    </cfRule>
  </conditionalFormatting>
  <conditionalFormatting sqref="C6:C7">
    <cfRule type="expression" dxfId="4421" priority="5007">
      <formula>OR($XFA5=0)</formula>
    </cfRule>
    <cfRule type="cellIs" dxfId="4420" priority="5008" operator="equal">
      <formula>$XFB5</formula>
    </cfRule>
  </conditionalFormatting>
  <conditionalFormatting sqref="D6:D7">
    <cfRule type="cellIs" dxfId="4419" priority="5006" operator="equal">
      <formula>$XEX5</formula>
    </cfRule>
  </conditionalFormatting>
  <conditionalFormatting sqref="B6:B7">
    <cfRule type="cellIs" dxfId="4418" priority="5005" operator="equal">
      <formula>$XEU5</formula>
    </cfRule>
  </conditionalFormatting>
  <conditionalFormatting sqref="G7">
    <cfRule type="cellIs" dxfId="4417" priority="5004" operator="equal">
      <formula>$XFD7</formula>
    </cfRule>
  </conditionalFormatting>
  <conditionalFormatting sqref="C7">
    <cfRule type="expression" dxfId="4416" priority="5002">
      <formula>OR($XFA7=0)</formula>
    </cfRule>
    <cfRule type="cellIs" dxfId="4415" priority="5003" operator="equal">
      <formula>$XFB7</formula>
    </cfRule>
  </conditionalFormatting>
  <conditionalFormatting sqref="D7">
    <cfRule type="cellIs" dxfId="4414" priority="5001" operator="equal">
      <formula>$XEX7</formula>
    </cfRule>
  </conditionalFormatting>
  <conditionalFormatting sqref="B7">
    <cfRule type="cellIs" dxfId="4413" priority="5000" operator="equal">
      <formula>$XEU7</formula>
    </cfRule>
  </conditionalFormatting>
  <conditionalFormatting sqref="C7">
    <cfRule type="expression" dxfId="4412" priority="4998">
      <formula>OR($XFA7=0)</formula>
    </cfRule>
    <cfRule type="cellIs" dxfId="4411" priority="4999" operator="equal">
      <formula>$XFB7</formula>
    </cfRule>
  </conditionalFormatting>
  <conditionalFormatting sqref="D7">
    <cfRule type="cellIs" dxfId="4410" priority="4997" operator="equal">
      <formula>$XEX7</formula>
    </cfRule>
  </conditionalFormatting>
  <conditionalFormatting sqref="B7">
    <cfRule type="cellIs" dxfId="4409" priority="4996" operator="equal">
      <formula>$XEU7</formula>
    </cfRule>
  </conditionalFormatting>
  <conditionalFormatting sqref="G7">
    <cfRule type="cellIs" dxfId="4408" priority="4995" operator="equal">
      <formula>$XFD7</formula>
    </cfRule>
  </conditionalFormatting>
  <conditionalFormatting sqref="F7">
    <cfRule type="cellIs" dxfId="4407" priority="4994" operator="equal">
      <formula>$XEY7</formula>
    </cfRule>
  </conditionalFormatting>
  <conditionalFormatting sqref="F6:F7">
    <cfRule type="cellIs" dxfId="4406" priority="4993" operator="equal">
      <formula>$XEY6</formula>
    </cfRule>
  </conditionalFormatting>
  <conditionalFormatting sqref="F6:F13">
    <cfRule type="cellIs" dxfId="4405" priority="4990" operator="equal">
      <formula>$XEY6</formula>
    </cfRule>
  </conditionalFormatting>
  <conditionalFormatting sqref="F8:F19">
    <cfRule type="cellIs" dxfId="4404" priority="4979" operator="equal">
      <formula>$XEY8</formula>
    </cfRule>
  </conditionalFormatting>
  <conditionalFormatting sqref="F17:F23">
    <cfRule type="cellIs" dxfId="4403" priority="4975" operator="equal">
      <formula>$XEY17</formula>
    </cfRule>
  </conditionalFormatting>
  <conditionalFormatting sqref="C4">
    <cfRule type="expression" dxfId="4402" priority="4873">
      <formula>OR($XFA6=0)</formula>
    </cfRule>
    <cfRule type="cellIs" dxfId="4401" priority="4874" operator="equal">
      <formula>$XFB6</formula>
    </cfRule>
  </conditionalFormatting>
  <conditionalFormatting sqref="D4">
    <cfRule type="cellIs" dxfId="4400" priority="4872" operator="equal">
      <formula>$XEX6</formula>
    </cfRule>
  </conditionalFormatting>
  <conditionalFormatting sqref="B4">
    <cfRule type="cellIs" dxfId="4399" priority="4871" operator="equal">
      <formula>$XEU6</formula>
    </cfRule>
  </conditionalFormatting>
  <conditionalFormatting sqref="C4">
    <cfRule type="expression" dxfId="4398" priority="4869">
      <formula>OR($XFA6=0)</formula>
    </cfRule>
    <cfRule type="cellIs" dxfId="4397" priority="4870" operator="equal">
      <formula>$XFB6</formula>
    </cfRule>
  </conditionalFormatting>
  <conditionalFormatting sqref="D4">
    <cfRule type="cellIs" dxfId="4396" priority="4868" operator="equal">
      <formula>$XEX6</formula>
    </cfRule>
  </conditionalFormatting>
  <conditionalFormatting sqref="B4">
    <cfRule type="cellIs" dxfId="4395" priority="4867" operator="equal">
      <formula>$XEU6</formula>
    </cfRule>
  </conditionalFormatting>
  <conditionalFormatting sqref="C5">
    <cfRule type="expression" dxfId="4394" priority="4865">
      <formula>OR($XFA7=0)</formula>
    </cfRule>
    <cfRule type="cellIs" dxfId="4393" priority="4866" operator="equal">
      <formula>$XFB7</formula>
    </cfRule>
  </conditionalFormatting>
  <conditionalFormatting sqref="D5">
    <cfRule type="cellIs" dxfId="4392" priority="4864" operator="equal">
      <formula>$XEX7</formula>
    </cfRule>
  </conditionalFormatting>
  <conditionalFormatting sqref="B5">
    <cfRule type="cellIs" dxfId="4391" priority="4863" operator="equal">
      <formula>$XEU7</formula>
    </cfRule>
  </conditionalFormatting>
  <conditionalFormatting sqref="C5">
    <cfRule type="expression" dxfId="4390" priority="4861">
      <formula>OR($XFA7=0)</formula>
    </cfRule>
    <cfRule type="cellIs" dxfId="4389" priority="4862" operator="equal">
      <formula>$XFB7</formula>
    </cfRule>
  </conditionalFormatting>
  <conditionalFormatting sqref="D5">
    <cfRule type="cellIs" dxfId="4388" priority="4860" operator="equal">
      <formula>$XEX7</formula>
    </cfRule>
  </conditionalFormatting>
  <conditionalFormatting sqref="B5">
    <cfRule type="cellIs" dxfId="4387" priority="4859" operator="equal">
      <formula>$XEU7</formula>
    </cfRule>
  </conditionalFormatting>
  <conditionalFormatting sqref="G6:G7">
    <cfRule type="cellIs" dxfId="4386" priority="4858" operator="equal">
      <formula>$XFD5</formula>
    </cfRule>
  </conditionalFormatting>
  <conditionalFormatting sqref="C6:C7">
    <cfRule type="expression" dxfId="4385" priority="4856">
      <formula>OR($XFA5=0)</formula>
    </cfRule>
    <cfRule type="cellIs" dxfId="4384" priority="4857" operator="equal">
      <formula>$XFB5</formula>
    </cfRule>
  </conditionalFormatting>
  <conditionalFormatting sqref="D6:D7">
    <cfRule type="cellIs" dxfId="4383" priority="4855" operator="equal">
      <formula>$XEX5</formula>
    </cfRule>
  </conditionalFormatting>
  <conditionalFormatting sqref="B6:B7">
    <cfRule type="cellIs" dxfId="4382" priority="4854" operator="equal">
      <formula>$XEU5</formula>
    </cfRule>
  </conditionalFormatting>
  <conditionalFormatting sqref="C6:C7">
    <cfRule type="expression" dxfId="4381" priority="4852">
      <formula>OR($XFA5=0)</formula>
    </cfRule>
    <cfRule type="cellIs" dxfId="4380" priority="4853" operator="equal">
      <formula>$XFB5</formula>
    </cfRule>
  </conditionalFormatting>
  <conditionalFormatting sqref="D6:D7">
    <cfRule type="cellIs" dxfId="4379" priority="4851" operator="equal">
      <formula>$XEX5</formula>
    </cfRule>
  </conditionalFormatting>
  <conditionalFormatting sqref="B6:B7">
    <cfRule type="cellIs" dxfId="4378" priority="4850" operator="equal">
      <formula>$XEU5</formula>
    </cfRule>
  </conditionalFormatting>
  <conditionalFormatting sqref="G5">
    <cfRule type="cellIs" dxfId="4377" priority="4849" operator="equal">
      <formula>$XFD4</formula>
    </cfRule>
  </conditionalFormatting>
  <conditionalFormatting sqref="C5">
    <cfRule type="expression" dxfId="4376" priority="4847">
      <formula>OR($XFA4=0)</formula>
    </cfRule>
    <cfRule type="cellIs" dxfId="4375" priority="4848" operator="equal">
      <formula>$XFB4</formula>
    </cfRule>
  </conditionalFormatting>
  <conditionalFormatting sqref="D5">
    <cfRule type="cellIs" dxfId="4374" priority="4846" operator="equal">
      <formula>$XEX4</formula>
    </cfRule>
  </conditionalFormatting>
  <conditionalFormatting sqref="B5">
    <cfRule type="cellIs" dxfId="4373" priority="4845" operator="equal">
      <formula>$XEU4</formula>
    </cfRule>
  </conditionalFormatting>
  <conditionalFormatting sqref="C5">
    <cfRule type="expression" dxfId="4372" priority="4843">
      <formula>OR($XFA4=0)</formula>
    </cfRule>
    <cfRule type="cellIs" dxfId="4371" priority="4844" operator="equal">
      <formula>$XFB4</formula>
    </cfRule>
  </conditionalFormatting>
  <conditionalFormatting sqref="D5">
    <cfRule type="cellIs" dxfId="4370" priority="4842" operator="equal">
      <formula>$XEX4</formula>
    </cfRule>
  </conditionalFormatting>
  <conditionalFormatting sqref="B5">
    <cfRule type="cellIs" dxfId="4369" priority="4841" operator="equal">
      <formula>$XEU4</formula>
    </cfRule>
  </conditionalFormatting>
  <conditionalFormatting sqref="C5:C7">
    <cfRule type="expression" dxfId="4368" priority="4839">
      <formula>OR($XFA7=0)</formula>
    </cfRule>
    <cfRule type="cellIs" dxfId="4367" priority="4840" operator="equal">
      <formula>$XFB7</formula>
    </cfRule>
  </conditionalFormatting>
  <conditionalFormatting sqref="D5:D7">
    <cfRule type="cellIs" dxfId="4366" priority="4838" operator="equal">
      <formula>$XEX7</formula>
    </cfRule>
  </conditionalFormatting>
  <conditionalFormatting sqref="B5:B7">
    <cfRule type="cellIs" dxfId="4365" priority="4837" operator="equal">
      <formula>$XEU7</formula>
    </cfRule>
  </conditionalFormatting>
  <conditionalFormatting sqref="C5:C7">
    <cfRule type="expression" dxfId="4364" priority="4835">
      <formula>OR($XFA7=0)</formula>
    </cfRule>
    <cfRule type="cellIs" dxfId="4363" priority="4836" operator="equal">
      <formula>$XFB7</formula>
    </cfRule>
  </conditionalFormatting>
  <conditionalFormatting sqref="D5:D7">
    <cfRule type="cellIs" dxfId="4362" priority="4834" operator="equal">
      <formula>$XEX7</formula>
    </cfRule>
  </conditionalFormatting>
  <conditionalFormatting sqref="B5:B7">
    <cfRule type="cellIs" dxfId="4361" priority="4833" operator="equal">
      <formula>$XEU7</formula>
    </cfRule>
  </conditionalFormatting>
  <conditionalFormatting sqref="G7">
    <cfRule type="cellIs" dxfId="4360" priority="4832" operator="equal">
      <formula>$XFD6</formula>
    </cfRule>
  </conditionalFormatting>
  <conditionalFormatting sqref="C7">
    <cfRule type="expression" dxfId="4359" priority="4830">
      <formula>OR($XFA6=0)</formula>
    </cfRule>
    <cfRule type="cellIs" dxfId="4358" priority="4831" operator="equal">
      <formula>$XFB6</formula>
    </cfRule>
  </conditionalFormatting>
  <conditionalFormatting sqref="D7">
    <cfRule type="cellIs" dxfId="4357" priority="4829" operator="equal">
      <formula>$XEX6</formula>
    </cfRule>
  </conditionalFormatting>
  <conditionalFormatting sqref="B7">
    <cfRule type="cellIs" dxfId="4356" priority="4828" operator="equal">
      <formula>$XEU6</formula>
    </cfRule>
  </conditionalFormatting>
  <conditionalFormatting sqref="C7">
    <cfRule type="expression" dxfId="4355" priority="4826">
      <formula>OR($XFA6=0)</formula>
    </cfRule>
    <cfRule type="cellIs" dxfId="4354" priority="4827" operator="equal">
      <formula>$XFB6</formula>
    </cfRule>
  </conditionalFormatting>
  <conditionalFormatting sqref="D7">
    <cfRule type="cellIs" dxfId="4353" priority="4825" operator="equal">
      <formula>$XEX6</formula>
    </cfRule>
  </conditionalFormatting>
  <conditionalFormatting sqref="B7">
    <cfRule type="cellIs" dxfId="4352" priority="4824" operator="equal">
      <formula>$XEU6</formula>
    </cfRule>
  </conditionalFormatting>
  <conditionalFormatting sqref="C6:C7">
    <cfRule type="expression" dxfId="4351" priority="4822">
      <formula>OR($XFA8=0)</formula>
    </cfRule>
    <cfRule type="cellIs" dxfId="4350" priority="4823" operator="equal">
      <formula>$XFB8</formula>
    </cfRule>
  </conditionalFormatting>
  <conditionalFormatting sqref="D6:D7">
    <cfRule type="cellIs" dxfId="4349" priority="4821" operator="equal">
      <formula>$XEX8</formula>
    </cfRule>
  </conditionalFormatting>
  <conditionalFormatting sqref="B6:B7">
    <cfRule type="cellIs" dxfId="4348" priority="4820" operator="equal">
      <formula>$XEU8</formula>
    </cfRule>
  </conditionalFormatting>
  <conditionalFormatting sqref="C6:C7">
    <cfRule type="expression" dxfId="4347" priority="4818">
      <formula>OR($XFA8=0)</formula>
    </cfRule>
    <cfRule type="cellIs" dxfId="4346" priority="4819" operator="equal">
      <formula>$XFB8</formula>
    </cfRule>
  </conditionalFormatting>
  <conditionalFormatting sqref="D6:D7">
    <cfRule type="cellIs" dxfId="4345" priority="4817" operator="equal">
      <formula>$XEX8</formula>
    </cfRule>
  </conditionalFormatting>
  <conditionalFormatting sqref="B6:B7">
    <cfRule type="cellIs" dxfId="4344" priority="4816" operator="equal">
      <formula>$XEU8</formula>
    </cfRule>
  </conditionalFormatting>
  <conditionalFormatting sqref="G5">
    <cfRule type="cellIs" dxfId="4343" priority="4815" operator="equal">
      <formula>$XFD5</formula>
    </cfRule>
  </conditionalFormatting>
  <conditionalFormatting sqref="C6:C7">
    <cfRule type="expression" dxfId="4342" priority="4813">
      <formula>OR($XFA6=0)</formula>
    </cfRule>
    <cfRule type="cellIs" dxfId="4341" priority="4814" operator="equal">
      <formula>$XFB6</formula>
    </cfRule>
  </conditionalFormatting>
  <conditionalFormatting sqref="D6:D7">
    <cfRule type="cellIs" dxfId="4340" priority="4812" operator="equal">
      <formula>$XEX6</formula>
    </cfRule>
  </conditionalFormatting>
  <conditionalFormatting sqref="B6:B7">
    <cfRule type="cellIs" dxfId="4339" priority="4811" operator="equal">
      <formula>$XEU6</formula>
    </cfRule>
  </conditionalFormatting>
  <conditionalFormatting sqref="C6:C7">
    <cfRule type="expression" dxfId="4338" priority="4809">
      <formula>OR($XFA6=0)</formula>
    </cfRule>
    <cfRule type="cellIs" dxfId="4337" priority="4810" operator="equal">
      <formula>$XFB6</formula>
    </cfRule>
  </conditionalFormatting>
  <conditionalFormatting sqref="D6:D7">
    <cfRule type="cellIs" dxfId="4336" priority="4808" operator="equal">
      <formula>$XEX6</formula>
    </cfRule>
  </conditionalFormatting>
  <conditionalFormatting sqref="B6:B7">
    <cfRule type="cellIs" dxfId="4335" priority="4807" operator="equal">
      <formula>$XEU6</formula>
    </cfRule>
  </conditionalFormatting>
  <conditionalFormatting sqref="C5">
    <cfRule type="expression" dxfId="4334" priority="4805">
      <formula>OR($XFA5=0)</formula>
    </cfRule>
    <cfRule type="cellIs" dxfId="4333" priority="4806" operator="equal">
      <formula>$XFB5</formula>
    </cfRule>
  </conditionalFormatting>
  <conditionalFormatting sqref="D5">
    <cfRule type="cellIs" dxfId="4332" priority="4804" operator="equal">
      <formula>$XEX5</formula>
    </cfRule>
  </conditionalFormatting>
  <conditionalFormatting sqref="B5">
    <cfRule type="cellIs" dxfId="4331" priority="4803" operator="equal">
      <formula>$XEU5</formula>
    </cfRule>
  </conditionalFormatting>
  <conditionalFormatting sqref="G5">
    <cfRule type="cellIs" dxfId="4330" priority="4802" operator="equal">
      <formula>$XFD5</formula>
    </cfRule>
  </conditionalFormatting>
  <conditionalFormatting sqref="C5">
    <cfRule type="expression" dxfId="4329" priority="4800">
      <formula>OR($XFA5=0)</formula>
    </cfRule>
    <cfRule type="cellIs" dxfId="4328" priority="4801" operator="equal">
      <formula>$XFB5</formula>
    </cfRule>
  </conditionalFormatting>
  <conditionalFormatting sqref="D5">
    <cfRule type="cellIs" dxfId="4327" priority="4799" operator="equal">
      <formula>$XEX5</formula>
    </cfRule>
  </conditionalFormatting>
  <conditionalFormatting sqref="B5">
    <cfRule type="cellIs" dxfId="4326" priority="4798" operator="equal">
      <formula>$XEU5</formula>
    </cfRule>
  </conditionalFormatting>
  <conditionalFormatting sqref="C6:C7">
    <cfRule type="expression" dxfId="4325" priority="4796">
      <formula>OR($XFA6=0)</formula>
    </cfRule>
    <cfRule type="cellIs" dxfId="4324" priority="4797" operator="equal">
      <formula>$XFB6</formula>
    </cfRule>
  </conditionalFormatting>
  <conditionalFormatting sqref="D6:D7">
    <cfRule type="cellIs" dxfId="4323" priority="4795" operator="equal">
      <formula>$XEX6</formula>
    </cfRule>
  </conditionalFormatting>
  <conditionalFormatting sqref="B6:B7">
    <cfRule type="cellIs" dxfId="4322" priority="4794" operator="equal">
      <formula>$XEU6</formula>
    </cfRule>
  </conditionalFormatting>
  <conditionalFormatting sqref="C6:C7">
    <cfRule type="expression" dxfId="4321" priority="4792">
      <formula>OR($XFA6=0)</formula>
    </cfRule>
    <cfRule type="cellIs" dxfId="4320" priority="4793" operator="equal">
      <formula>$XFB6</formula>
    </cfRule>
  </conditionalFormatting>
  <conditionalFormatting sqref="D6:D7">
    <cfRule type="cellIs" dxfId="4319" priority="4791" operator="equal">
      <formula>$XEX6</formula>
    </cfRule>
  </conditionalFormatting>
  <conditionalFormatting sqref="B6:B7">
    <cfRule type="cellIs" dxfId="4318" priority="4790" operator="equal">
      <formula>$XEU6</formula>
    </cfRule>
  </conditionalFormatting>
  <conditionalFormatting sqref="C5">
    <cfRule type="expression" dxfId="4317" priority="4788">
      <formula>OR($XFA5=0)</formula>
    </cfRule>
    <cfRule type="cellIs" dxfId="4316" priority="4789" operator="equal">
      <formula>$XFB5</formula>
    </cfRule>
  </conditionalFormatting>
  <conditionalFormatting sqref="D5">
    <cfRule type="cellIs" dxfId="4315" priority="4787" operator="equal">
      <formula>$XEX5</formula>
    </cfRule>
  </conditionalFormatting>
  <conditionalFormatting sqref="B5">
    <cfRule type="cellIs" dxfId="4314" priority="4786" operator="equal">
      <formula>$XEU5</formula>
    </cfRule>
  </conditionalFormatting>
  <conditionalFormatting sqref="G5:G7">
    <cfRule type="cellIs" dxfId="4313" priority="4785" operator="equal">
      <formula>$XFD5</formula>
    </cfRule>
  </conditionalFormatting>
  <conditionalFormatting sqref="C5:C7">
    <cfRule type="expression" dxfId="4312" priority="4783">
      <formula>OR($XFA5=0)</formula>
    </cfRule>
    <cfRule type="cellIs" dxfId="4311" priority="4784" operator="equal">
      <formula>$XFB5</formula>
    </cfRule>
  </conditionalFormatting>
  <conditionalFormatting sqref="D5:D7">
    <cfRule type="cellIs" dxfId="4310" priority="4782" operator="equal">
      <formula>$XEX5</formula>
    </cfRule>
  </conditionalFormatting>
  <conditionalFormatting sqref="B5:B7">
    <cfRule type="cellIs" dxfId="4309" priority="4781" operator="equal">
      <formula>$XEU5</formula>
    </cfRule>
  </conditionalFormatting>
  <conditionalFormatting sqref="C5:C7">
    <cfRule type="expression" dxfId="4308" priority="4779">
      <formula>OR($XFA5=0)</formula>
    </cfRule>
    <cfRule type="cellIs" dxfId="4307" priority="4780" operator="equal">
      <formula>$XFB5</formula>
    </cfRule>
  </conditionalFormatting>
  <conditionalFormatting sqref="D5:D7">
    <cfRule type="cellIs" dxfId="4306" priority="4778" operator="equal">
      <formula>$XEX5</formula>
    </cfRule>
  </conditionalFormatting>
  <conditionalFormatting sqref="B5:B7">
    <cfRule type="cellIs" dxfId="4305" priority="4777" operator="equal">
      <formula>$XEU5</formula>
    </cfRule>
  </conditionalFormatting>
  <conditionalFormatting sqref="G5:G7">
    <cfRule type="cellIs" dxfId="4304" priority="4776" operator="equal">
      <formula>$XFD5</formula>
    </cfRule>
  </conditionalFormatting>
  <conditionalFormatting sqref="F5:F7">
    <cfRule type="cellIs" dxfId="4303" priority="4775" operator="equal">
      <formula>$XEY5</formula>
    </cfRule>
  </conditionalFormatting>
  <conditionalFormatting sqref="F7">
    <cfRule type="cellIs" dxfId="4302" priority="4774" operator="equal">
      <formula>$XEY7</formula>
    </cfRule>
  </conditionalFormatting>
  <conditionalFormatting sqref="C6:C13">
    <cfRule type="expression" dxfId="4301" priority="4771">
      <formula>OR($XFA6=0)</formula>
    </cfRule>
    <cfRule type="cellIs" dxfId="4300" priority="4772" operator="equal">
      <formula>$XFB6</formula>
    </cfRule>
  </conditionalFormatting>
  <conditionalFormatting sqref="D6:D13">
    <cfRule type="cellIs" dxfId="4299" priority="4770" operator="equal">
      <formula>$XEX6</formula>
    </cfRule>
  </conditionalFormatting>
  <conditionalFormatting sqref="B6:B13">
    <cfRule type="cellIs" dxfId="4298" priority="4769" operator="equal">
      <formula>$XEU6</formula>
    </cfRule>
  </conditionalFormatting>
  <conditionalFormatting sqref="C12">
    <cfRule type="expression" dxfId="4297" priority="4767">
      <formula>OR($XFA12=0)</formula>
    </cfRule>
    <cfRule type="cellIs" dxfId="4296" priority="4768" operator="equal">
      <formula>$XFB12</formula>
    </cfRule>
  </conditionalFormatting>
  <conditionalFormatting sqref="D12">
    <cfRule type="cellIs" dxfId="4295" priority="4766" operator="equal">
      <formula>$XEX12</formula>
    </cfRule>
  </conditionalFormatting>
  <conditionalFormatting sqref="B12">
    <cfRule type="cellIs" dxfId="4294" priority="4765" operator="equal">
      <formula>$XEU12</formula>
    </cfRule>
  </conditionalFormatting>
  <conditionalFormatting sqref="C6:C13">
    <cfRule type="expression" dxfId="4293" priority="4754">
      <formula>OR($XFA6=0)</formula>
    </cfRule>
    <cfRule type="cellIs" dxfId="4292" priority="4755" operator="equal">
      <formula>$XFB6</formula>
    </cfRule>
  </conditionalFormatting>
  <conditionalFormatting sqref="D6:D13">
    <cfRule type="cellIs" dxfId="4291" priority="4753" operator="equal">
      <formula>$XEX6</formula>
    </cfRule>
  </conditionalFormatting>
  <conditionalFormatting sqref="B6:B13">
    <cfRule type="cellIs" dxfId="4290" priority="4752" operator="equal">
      <formula>$XEU6</formula>
    </cfRule>
  </conditionalFormatting>
  <conditionalFormatting sqref="C12">
    <cfRule type="expression" dxfId="4289" priority="4750">
      <formula>OR($XFA12=0)</formula>
    </cfRule>
    <cfRule type="cellIs" dxfId="4288" priority="4751" operator="equal">
      <formula>$XFB12</formula>
    </cfRule>
  </conditionalFormatting>
  <conditionalFormatting sqref="D12">
    <cfRule type="cellIs" dxfId="4287" priority="4749" operator="equal">
      <formula>$XEX12</formula>
    </cfRule>
  </conditionalFormatting>
  <conditionalFormatting sqref="B12">
    <cfRule type="cellIs" dxfId="4286" priority="4748" operator="equal">
      <formula>$XEU12</formula>
    </cfRule>
  </conditionalFormatting>
  <conditionalFormatting sqref="G11">
    <cfRule type="cellIs" dxfId="4285" priority="4743" operator="equal">
      <formula>$XFD11</formula>
    </cfRule>
  </conditionalFormatting>
  <conditionalFormatting sqref="C11">
    <cfRule type="expression" dxfId="4284" priority="4741">
      <formula>OR($XFA11=0)</formula>
    </cfRule>
    <cfRule type="cellIs" dxfId="4283" priority="4742" operator="equal">
      <formula>$XFB11</formula>
    </cfRule>
  </conditionalFormatting>
  <conditionalFormatting sqref="D11">
    <cfRule type="cellIs" dxfId="4282" priority="4740" operator="equal">
      <formula>$XEX11</formula>
    </cfRule>
  </conditionalFormatting>
  <conditionalFormatting sqref="B11">
    <cfRule type="cellIs" dxfId="4281" priority="4739" operator="equal">
      <formula>$XEU11</formula>
    </cfRule>
  </conditionalFormatting>
  <conditionalFormatting sqref="C11">
    <cfRule type="expression" dxfId="4280" priority="4737">
      <formula>OR($XFA11=0)</formula>
    </cfRule>
    <cfRule type="cellIs" dxfId="4279" priority="4738" operator="equal">
      <formula>$XFB11</formula>
    </cfRule>
  </conditionalFormatting>
  <conditionalFormatting sqref="D11">
    <cfRule type="cellIs" dxfId="4278" priority="4736" operator="equal">
      <formula>$XEX11</formula>
    </cfRule>
  </conditionalFormatting>
  <conditionalFormatting sqref="B11">
    <cfRule type="cellIs" dxfId="4277" priority="4735" operator="equal">
      <formula>$XEU11</formula>
    </cfRule>
  </conditionalFormatting>
  <conditionalFormatting sqref="G11">
    <cfRule type="cellIs" dxfId="4276" priority="4734" operator="equal">
      <formula>$XFD11</formula>
    </cfRule>
  </conditionalFormatting>
  <conditionalFormatting sqref="F11">
    <cfRule type="cellIs" dxfId="4275" priority="4733" operator="equal">
      <formula>$XEY11</formula>
    </cfRule>
  </conditionalFormatting>
  <conditionalFormatting sqref="F13">
    <cfRule type="cellIs" dxfId="4274" priority="4732" operator="equal">
      <formula>$XEY13</formula>
    </cfRule>
  </conditionalFormatting>
  <conditionalFormatting sqref="C12">
    <cfRule type="expression" dxfId="4273" priority="4730">
      <formula>OR($XFA12=0)</formula>
    </cfRule>
    <cfRule type="cellIs" dxfId="4272" priority="4731" operator="equal">
      <formula>$XFB12</formula>
    </cfRule>
  </conditionalFormatting>
  <conditionalFormatting sqref="D12">
    <cfRule type="cellIs" dxfId="4271" priority="4729" operator="equal">
      <formula>$XEX12</formula>
    </cfRule>
  </conditionalFormatting>
  <conditionalFormatting sqref="B12">
    <cfRule type="cellIs" dxfId="4270" priority="4728" operator="equal">
      <formula>$XEU12</formula>
    </cfRule>
  </conditionalFormatting>
  <conditionalFormatting sqref="G12">
    <cfRule type="cellIs" dxfId="4269" priority="4727" operator="equal">
      <formula>$XFD12</formula>
    </cfRule>
  </conditionalFormatting>
  <conditionalFormatting sqref="C13">
    <cfRule type="expression" dxfId="4268" priority="4725">
      <formula>OR($XFA13=0)</formula>
    </cfRule>
    <cfRule type="cellIs" dxfId="4267" priority="4726" operator="equal">
      <formula>$XFB13</formula>
    </cfRule>
  </conditionalFormatting>
  <conditionalFormatting sqref="D13">
    <cfRule type="cellIs" dxfId="4266" priority="4724" operator="equal">
      <formula>$XEX13</formula>
    </cfRule>
  </conditionalFormatting>
  <conditionalFormatting sqref="B13">
    <cfRule type="cellIs" dxfId="4265" priority="4723" operator="equal">
      <formula>$XEU13</formula>
    </cfRule>
  </conditionalFormatting>
  <conditionalFormatting sqref="G13">
    <cfRule type="cellIs" dxfId="4264" priority="4722" operator="equal">
      <formula>$XFD13</formula>
    </cfRule>
  </conditionalFormatting>
  <conditionalFormatting sqref="C11">
    <cfRule type="expression" dxfId="4263" priority="4720">
      <formula>OR($XFA11=0)</formula>
    </cfRule>
    <cfRule type="cellIs" dxfId="4262" priority="4721" operator="equal">
      <formula>$XFB11</formula>
    </cfRule>
  </conditionalFormatting>
  <conditionalFormatting sqref="D11">
    <cfRule type="cellIs" dxfId="4261" priority="4719" operator="equal">
      <formula>$XEX11</formula>
    </cfRule>
  </conditionalFormatting>
  <conditionalFormatting sqref="B11">
    <cfRule type="cellIs" dxfId="4260" priority="4718" operator="equal">
      <formula>$XEU11</formula>
    </cfRule>
  </conditionalFormatting>
  <conditionalFormatting sqref="G11">
    <cfRule type="cellIs" dxfId="4259" priority="4717" operator="equal">
      <formula>$XFD11</formula>
    </cfRule>
  </conditionalFormatting>
  <conditionalFormatting sqref="C12">
    <cfRule type="expression" dxfId="4258" priority="4715">
      <formula>OR($XFA12=0)</formula>
    </cfRule>
    <cfRule type="cellIs" dxfId="4257" priority="4716" operator="equal">
      <formula>$XFB12</formula>
    </cfRule>
  </conditionalFormatting>
  <conditionalFormatting sqref="D12">
    <cfRule type="cellIs" dxfId="4256" priority="4714" operator="equal">
      <formula>$XEX12</formula>
    </cfRule>
  </conditionalFormatting>
  <conditionalFormatting sqref="B12">
    <cfRule type="cellIs" dxfId="4255" priority="4713" operator="equal">
      <formula>$XEU12</formula>
    </cfRule>
  </conditionalFormatting>
  <conditionalFormatting sqref="G12">
    <cfRule type="cellIs" dxfId="4254" priority="4712" operator="equal">
      <formula>$XFD12</formula>
    </cfRule>
  </conditionalFormatting>
  <conditionalFormatting sqref="F11 F6:F7 F9">
    <cfRule type="cellIs" dxfId="4253" priority="4711" operator="equal">
      <formula>$XEY6</formula>
    </cfRule>
  </conditionalFormatting>
  <conditionalFormatting sqref="F12">
    <cfRule type="cellIs" dxfId="4252" priority="4702" operator="equal">
      <formula>$XEY12</formula>
    </cfRule>
  </conditionalFormatting>
  <conditionalFormatting sqref="C11">
    <cfRule type="expression" dxfId="4251" priority="4695">
      <formula>OR($XFA11=0)</formula>
    </cfRule>
    <cfRule type="cellIs" dxfId="4250" priority="4696" operator="equal">
      <formula>$XFB11</formula>
    </cfRule>
  </conditionalFormatting>
  <conditionalFormatting sqref="D11">
    <cfRule type="cellIs" dxfId="4249" priority="4694" operator="equal">
      <formula>$XEX11</formula>
    </cfRule>
  </conditionalFormatting>
  <conditionalFormatting sqref="B11">
    <cfRule type="cellIs" dxfId="4248" priority="4693" operator="equal">
      <formula>$XEU11</formula>
    </cfRule>
  </conditionalFormatting>
  <conditionalFormatting sqref="G11">
    <cfRule type="cellIs" dxfId="4247" priority="4692" operator="equal">
      <formula>$XFD11</formula>
    </cfRule>
  </conditionalFormatting>
  <conditionalFormatting sqref="C12">
    <cfRule type="expression" dxfId="4246" priority="4690">
      <formula>OR($XFA12=0)</formula>
    </cfRule>
    <cfRule type="cellIs" dxfId="4245" priority="4691" operator="equal">
      <formula>$XFB12</formula>
    </cfRule>
  </conditionalFormatting>
  <conditionalFormatting sqref="D12">
    <cfRule type="cellIs" dxfId="4244" priority="4689" operator="equal">
      <formula>$XEX12</formula>
    </cfRule>
  </conditionalFormatting>
  <conditionalFormatting sqref="B12">
    <cfRule type="cellIs" dxfId="4243" priority="4688" operator="equal">
      <formula>$XEU12</formula>
    </cfRule>
  </conditionalFormatting>
  <conditionalFormatting sqref="G12">
    <cfRule type="cellIs" dxfId="4242" priority="4687" operator="equal">
      <formula>$XFD12</formula>
    </cfRule>
  </conditionalFormatting>
  <conditionalFormatting sqref="F12">
    <cfRule type="cellIs" dxfId="4241" priority="4681" operator="equal">
      <formula>$XEY12</formula>
    </cfRule>
  </conditionalFormatting>
  <conditionalFormatting sqref="C13">
    <cfRule type="expression" dxfId="4240" priority="4679">
      <formula>OR($XFA13=0)</formula>
    </cfRule>
    <cfRule type="cellIs" dxfId="4239" priority="4680" operator="equal">
      <formula>$XFB13</formula>
    </cfRule>
  </conditionalFormatting>
  <conditionalFormatting sqref="D13">
    <cfRule type="cellIs" dxfId="4238" priority="4678" operator="equal">
      <formula>$XEX13</formula>
    </cfRule>
  </conditionalFormatting>
  <conditionalFormatting sqref="B13">
    <cfRule type="cellIs" dxfId="4237" priority="4677" operator="equal">
      <formula>$XEU13</formula>
    </cfRule>
  </conditionalFormatting>
  <conditionalFormatting sqref="G13">
    <cfRule type="cellIs" dxfId="4236" priority="4676" operator="equal">
      <formula>$XFD13</formula>
    </cfRule>
  </conditionalFormatting>
  <conditionalFormatting sqref="F13">
    <cfRule type="cellIs" dxfId="4235" priority="4675" operator="equal">
      <formula>$XEY13</formula>
    </cfRule>
  </conditionalFormatting>
  <conditionalFormatting sqref="C16">
    <cfRule type="expression" dxfId="4234" priority="4673">
      <formula>OR($XFA16=0)</formula>
    </cfRule>
    <cfRule type="cellIs" dxfId="4233" priority="4674" operator="equal">
      <formula>$XFB16</formula>
    </cfRule>
  </conditionalFormatting>
  <conditionalFormatting sqref="D16">
    <cfRule type="cellIs" dxfId="4232" priority="4672" operator="equal">
      <formula>$XEX16</formula>
    </cfRule>
  </conditionalFormatting>
  <conditionalFormatting sqref="B16">
    <cfRule type="cellIs" dxfId="4231" priority="4671" operator="equal">
      <formula>$XEU16</formula>
    </cfRule>
  </conditionalFormatting>
  <conditionalFormatting sqref="G16">
    <cfRule type="cellIs" dxfId="4230" priority="4670" operator="equal">
      <formula>$XFD16</formula>
    </cfRule>
  </conditionalFormatting>
  <conditionalFormatting sqref="C15">
    <cfRule type="expression" dxfId="4229" priority="4668">
      <formula>OR($XFA15=0)</formula>
    </cfRule>
    <cfRule type="cellIs" dxfId="4228" priority="4669" operator="equal">
      <formula>$XFB15</formula>
    </cfRule>
  </conditionalFormatting>
  <conditionalFormatting sqref="D15">
    <cfRule type="cellIs" dxfId="4227" priority="4667" operator="equal">
      <formula>$XEX15</formula>
    </cfRule>
  </conditionalFormatting>
  <conditionalFormatting sqref="B15">
    <cfRule type="cellIs" dxfId="4226" priority="4666" operator="equal">
      <formula>$XEU15</formula>
    </cfRule>
  </conditionalFormatting>
  <conditionalFormatting sqref="G15">
    <cfRule type="cellIs" dxfId="4225" priority="4665" operator="equal">
      <formula>$XFD15</formula>
    </cfRule>
  </conditionalFormatting>
  <conditionalFormatting sqref="C16">
    <cfRule type="expression" dxfId="4224" priority="4663">
      <formula>OR($XFA16=0)</formula>
    </cfRule>
    <cfRule type="cellIs" dxfId="4223" priority="4664" operator="equal">
      <formula>$XFB16</formula>
    </cfRule>
  </conditionalFormatting>
  <conditionalFormatting sqref="D16">
    <cfRule type="cellIs" dxfId="4222" priority="4662" operator="equal">
      <formula>$XEX16</formula>
    </cfRule>
  </conditionalFormatting>
  <conditionalFormatting sqref="B16">
    <cfRule type="cellIs" dxfId="4221" priority="4661" operator="equal">
      <formula>$XEU16</formula>
    </cfRule>
  </conditionalFormatting>
  <conditionalFormatting sqref="G16">
    <cfRule type="cellIs" dxfId="4220" priority="4660" operator="equal">
      <formula>$XFD16</formula>
    </cfRule>
  </conditionalFormatting>
  <conditionalFormatting sqref="F8:F15">
    <cfRule type="cellIs" dxfId="4219" priority="4659" operator="equal">
      <formula>$XEY8</formula>
    </cfRule>
  </conditionalFormatting>
  <conditionalFormatting sqref="F8:F16">
    <cfRule type="cellIs" dxfId="4218" priority="4658" operator="equal">
      <formula>$XEY8</formula>
    </cfRule>
  </conditionalFormatting>
  <conditionalFormatting sqref="C8:C16">
    <cfRule type="expression" dxfId="4217" priority="4656">
      <formula>OR($XFA8=0)</formula>
    </cfRule>
    <cfRule type="cellIs" dxfId="4216" priority="4657" operator="equal">
      <formula>$XFB8</formula>
    </cfRule>
  </conditionalFormatting>
  <conditionalFormatting sqref="D8:D16">
    <cfRule type="cellIs" dxfId="4215" priority="4655" operator="equal">
      <formula>$XEX8</formula>
    </cfRule>
  </conditionalFormatting>
  <conditionalFormatting sqref="B8:B16">
    <cfRule type="cellIs" dxfId="4214" priority="4654" operator="equal">
      <formula>$XEU8</formula>
    </cfRule>
  </conditionalFormatting>
  <conditionalFormatting sqref="G8:G16">
    <cfRule type="cellIs" dxfId="4213" priority="4653" operator="equal">
      <formula>$XFD8</formula>
    </cfRule>
  </conditionalFormatting>
  <conditionalFormatting sqref="C14">
    <cfRule type="expression" dxfId="4212" priority="4651">
      <formula>OR($XFA14=0)</formula>
    </cfRule>
    <cfRule type="cellIs" dxfId="4211" priority="4652" operator="equal">
      <formula>$XFB14</formula>
    </cfRule>
  </conditionalFormatting>
  <conditionalFormatting sqref="D14">
    <cfRule type="cellIs" dxfId="4210" priority="4650" operator="equal">
      <formula>$XEX14</formula>
    </cfRule>
  </conditionalFormatting>
  <conditionalFormatting sqref="B14">
    <cfRule type="cellIs" dxfId="4209" priority="4649" operator="equal">
      <formula>$XEU14</formula>
    </cfRule>
  </conditionalFormatting>
  <conditionalFormatting sqref="G14">
    <cfRule type="cellIs" dxfId="4208" priority="4648" operator="equal">
      <formula>$XFD14</formula>
    </cfRule>
  </conditionalFormatting>
  <conditionalFormatting sqref="F14">
    <cfRule type="cellIs" dxfId="4207" priority="4647" operator="equal">
      <formula>$XEY14</formula>
    </cfRule>
  </conditionalFormatting>
  <conditionalFormatting sqref="F15">
    <cfRule type="cellIs" dxfId="4206" priority="4646" operator="equal">
      <formula>$XEY15</formula>
    </cfRule>
  </conditionalFormatting>
  <conditionalFormatting sqref="F16">
    <cfRule type="cellIs" dxfId="4205" priority="4645" operator="equal">
      <formula>$XEY16</formula>
    </cfRule>
  </conditionalFormatting>
  <conditionalFormatting sqref="F16">
    <cfRule type="cellIs" dxfId="4204" priority="4644" operator="equal">
      <formula>$XEY16</formula>
    </cfRule>
  </conditionalFormatting>
  <conditionalFormatting sqref="C14">
    <cfRule type="expression" dxfId="4203" priority="4642">
      <formula>OR($XFA14=0)</formula>
    </cfRule>
    <cfRule type="cellIs" dxfId="4202" priority="4643" operator="equal">
      <formula>$XFB14</formula>
    </cfRule>
  </conditionalFormatting>
  <conditionalFormatting sqref="D14">
    <cfRule type="cellIs" dxfId="4201" priority="4641" operator="equal">
      <formula>$XEX14</formula>
    </cfRule>
  </conditionalFormatting>
  <conditionalFormatting sqref="B14">
    <cfRule type="cellIs" dxfId="4200" priority="4640" operator="equal">
      <formula>$XEU14</formula>
    </cfRule>
  </conditionalFormatting>
  <conditionalFormatting sqref="G14">
    <cfRule type="cellIs" dxfId="4199" priority="4639" operator="equal">
      <formula>$XFD14</formula>
    </cfRule>
  </conditionalFormatting>
  <conditionalFormatting sqref="C15">
    <cfRule type="expression" dxfId="4198" priority="4637">
      <formula>OR($XFA15=0)</formula>
    </cfRule>
    <cfRule type="cellIs" dxfId="4197" priority="4638" operator="equal">
      <formula>$XFB15</formula>
    </cfRule>
  </conditionalFormatting>
  <conditionalFormatting sqref="D15">
    <cfRule type="cellIs" dxfId="4196" priority="4636" operator="equal">
      <formula>$XEX15</formula>
    </cfRule>
  </conditionalFormatting>
  <conditionalFormatting sqref="B15">
    <cfRule type="cellIs" dxfId="4195" priority="4635" operator="equal">
      <formula>$XEU15</formula>
    </cfRule>
  </conditionalFormatting>
  <conditionalFormatting sqref="G15">
    <cfRule type="cellIs" dxfId="4194" priority="4634" operator="equal">
      <formula>$XFD15</formula>
    </cfRule>
  </conditionalFormatting>
  <conditionalFormatting sqref="C16">
    <cfRule type="expression" dxfId="4193" priority="4632">
      <formula>OR($XFA16=0)</formula>
    </cfRule>
    <cfRule type="cellIs" dxfId="4192" priority="4633" operator="equal">
      <formula>$XFB16</formula>
    </cfRule>
  </conditionalFormatting>
  <conditionalFormatting sqref="D16">
    <cfRule type="cellIs" dxfId="4191" priority="4631" operator="equal">
      <formula>$XEX16</formula>
    </cfRule>
  </conditionalFormatting>
  <conditionalFormatting sqref="B16">
    <cfRule type="cellIs" dxfId="4190" priority="4630" operator="equal">
      <formula>$XEU16</formula>
    </cfRule>
  </conditionalFormatting>
  <conditionalFormatting sqref="G16">
    <cfRule type="cellIs" dxfId="4189" priority="4629" operator="equal">
      <formula>$XFD16</formula>
    </cfRule>
  </conditionalFormatting>
  <conditionalFormatting sqref="C14">
    <cfRule type="expression" dxfId="4188" priority="4627">
      <formula>OR($XFA14=0)</formula>
    </cfRule>
    <cfRule type="cellIs" dxfId="4187" priority="4628" operator="equal">
      <formula>$XFB14</formula>
    </cfRule>
  </conditionalFormatting>
  <conditionalFormatting sqref="D14">
    <cfRule type="cellIs" dxfId="4186" priority="4626" operator="equal">
      <formula>$XEX14</formula>
    </cfRule>
  </conditionalFormatting>
  <conditionalFormatting sqref="B14">
    <cfRule type="cellIs" dxfId="4185" priority="4625" operator="equal">
      <formula>$XEU14</formula>
    </cfRule>
  </conditionalFormatting>
  <conditionalFormatting sqref="G14">
    <cfRule type="cellIs" dxfId="4184" priority="4624" operator="equal">
      <formula>$XFD14</formula>
    </cfRule>
  </conditionalFormatting>
  <conditionalFormatting sqref="C15">
    <cfRule type="expression" dxfId="4183" priority="4622">
      <formula>OR($XFA15=0)</formula>
    </cfRule>
    <cfRule type="cellIs" dxfId="4182" priority="4623" operator="equal">
      <formula>$XFB15</formula>
    </cfRule>
  </conditionalFormatting>
  <conditionalFormatting sqref="D15">
    <cfRule type="cellIs" dxfId="4181" priority="4621" operator="equal">
      <formula>$XEX15</formula>
    </cfRule>
  </conditionalFormatting>
  <conditionalFormatting sqref="B15">
    <cfRule type="cellIs" dxfId="4180" priority="4620" operator="equal">
      <formula>$XEU15</formula>
    </cfRule>
  </conditionalFormatting>
  <conditionalFormatting sqref="G15">
    <cfRule type="cellIs" dxfId="4179" priority="4619" operator="equal">
      <formula>$XFD15</formula>
    </cfRule>
  </conditionalFormatting>
  <conditionalFormatting sqref="F14">
    <cfRule type="cellIs" dxfId="4178" priority="4618" operator="equal">
      <formula>$XEY14</formula>
    </cfRule>
  </conditionalFormatting>
  <conditionalFormatting sqref="F15">
    <cfRule type="cellIs" dxfId="4177" priority="4617" operator="equal">
      <formula>$XEY15</formula>
    </cfRule>
  </conditionalFormatting>
  <conditionalFormatting sqref="C17">
    <cfRule type="expression" dxfId="4176" priority="4615">
      <formula>OR($XFA17=0)</formula>
    </cfRule>
    <cfRule type="cellIs" dxfId="4175" priority="4616" operator="equal">
      <formula>$XFB17</formula>
    </cfRule>
  </conditionalFormatting>
  <conditionalFormatting sqref="D17">
    <cfRule type="cellIs" dxfId="4174" priority="4614" operator="equal">
      <formula>$XEX17</formula>
    </cfRule>
  </conditionalFormatting>
  <conditionalFormatting sqref="B17">
    <cfRule type="cellIs" dxfId="4173" priority="4613" operator="equal">
      <formula>$XEU17</formula>
    </cfRule>
  </conditionalFormatting>
  <conditionalFormatting sqref="G17">
    <cfRule type="cellIs" dxfId="4172" priority="4612" operator="equal">
      <formula>$XFD17</formula>
    </cfRule>
  </conditionalFormatting>
  <conditionalFormatting sqref="C22">
    <cfRule type="expression" dxfId="4171" priority="4605">
      <formula>OR($XFA22=0)</formula>
    </cfRule>
    <cfRule type="cellIs" dxfId="4170" priority="4606" operator="equal">
      <formula>$XFB22</formula>
    </cfRule>
  </conditionalFormatting>
  <conditionalFormatting sqref="D22">
    <cfRule type="cellIs" dxfId="4169" priority="4604" operator="equal">
      <formula>$XEX22</formula>
    </cfRule>
  </conditionalFormatting>
  <conditionalFormatting sqref="B22">
    <cfRule type="cellIs" dxfId="4168" priority="4603" operator="equal">
      <formula>$XEU22</formula>
    </cfRule>
  </conditionalFormatting>
  <conditionalFormatting sqref="G22">
    <cfRule type="cellIs" dxfId="4167" priority="4602" operator="equal">
      <formula>$XFD22</formula>
    </cfRule>
  </conditionalFormatting>
  <conditionalFormatting sqref="C8:C19">
    <cfRule type="expression" dxfId="4166" priority="4600">
      <formula>OR($XFA8=0)</formula>
    </cfRule>
    <cfRule type="cellIs" dxfId="4165" priority="4601" operator="equal">
      <formula>$XFB8</formula>
    </cfRule>
  </conditionalFormatting>
  <conditionalFormatting sqref="D8:D19">
    <cfRule type="cellIs" dxfId="4164" priority="4599" operator="equal">
      <formula>$XEX8</formula>
    </cfRule>
  </conditionalFormatting>
  <conditionalFormatting sqref="B8:B19">
    <cfRule type="cellIs" dxfId="4163" priority="4598" operator="equal">
      <formula>$XEU8</formula>
    </cfRule>
  </conditionalFormatting>
  <conditionalFormatting sqref="G8:G19">
    <cfRule type="cellIs" dxfId="4162" priority="4597" operator="equal">
      <formula>$XFD8</formula>
    </cfRule>
  </conditionalFormatting>
  <conditionalFormatting sqref="F18">
    <cfRule type="cellIs" dxfId="4161" priority="4596" operator="equal">
      <formula>$XEY18</formula>
    </cfRule>
  </conditionalFormatting>
  <conditionalFormatting sqref="F22 F9:F20">
    <cfRule type="cellIs" dxfId="4160" priority="4595" operator="equal">
      <formula>$XEY9</formula>
    </cfRule>
  </conditionalFormatting>
  <conditionalFormatting sqref="C18">
    <cfRule type="expression" dxfId="4159" priority="4593">
      <formula>OR($XFA18=0)</formula>
    </cfRule>
    <cfRule type="cellIs" dxfId="4158" priority="4594" operator="equal">
      <formula>$XFB18</formula>
    </cfRule>
  </conditionalFormatting>
  <conditionalFormatting sqref="D18">
    <cfRule type="cellIs" dxfId="4157" priority="4592" operator="equal">
      <formula>$XEX18</formula>
    </cfRule>
  </conditionalFormatting>
  <conditionalFormatting sqref="B18">
    <cfRule type="cellIs" dxfId="4156" priority="4591" operator="equal">
      <formula>$XEU18</formula>
    </cfRule>
  </conditionalFormatting>
  <conditionalFormatting sqref="G18">
    <cfRule type="cellIs" dxfId="4155" priority="4590" operator="equal">
      <formula>$XFD18</formula>
    </cfRule>
  </conditionalFormatting>
  <conditionalFormatting sqref="C22">
    <cfRule type="expression" dxfId="4154" priority="4583">
      <formula>OR($XFA22=0)</formula>
    </cfRule>
    <cfRule type="cellIs" dxfId="4153" priority="4584" operator="equal">
      <formula>$XFB22</formula>
    </cfRule>
  </conditionalFormatting>
  <conditionalFormatting sqref="D22">
    <cfRule type="cellIs" dxfId="4152" priority="4582" operator="equal">
      <formula>$XEX22</formula>
    </cfRule>
  </conditionalFormatting>
  <conditionalFormatting sqref="B22">
    <cfRule type="cellIs" dxfId="4151" priority="4581" operator="equal">
      <formula>$XEU22</formula>
    </cfRule>
  </conditionalFormatting>
  <conditionalFormatting sqref="G22">
    <cfRule type="cellIs" dxfId="4150" priority="4580" operator="equal">
      <formula>$XFD22</formula>
    </cfRule>
  </conditionalFormatting>
  <conditionalFormatting sqref="F22">
    <cfRule type="cellIs" dxfId="4149" priority="4574" operator="equal">
      <formula>$XEY22</formula>
    </cfRule>
  </conditionalFormatting>
  <conditionalFormatting sqref="C19:C23">
    <cfRule type="expression" dxfId="4148" priority="4572">
      <formula>OR($XFA19=0)</formula>
    </cfRule>
    <cfRule type="cellIs" dxfId="4147" priority="4573" operator="equal">
      <formula>$XFB19</formula>
    </cfRule>
  </conditionalFormatting>
  <conditionalFormatting sqref="D19:D23">
    <cfRule type="cellIs" dxfId="4146" priority="4571" operator="equal">
      <formula>$XEX19</formula>
    </cfRule>
  </conditionalFormatting>
  <conditionalFormatting sqref="B19:B23">
    <cfRule type="cellIs" dxfId="4145" priority="4570" operator="equal">
      <formula>$XEU19</formula>
    </cfRule>
  </conditionalFormatting>
  <conditionalFormatting sqref="G19:G23">
    <cfRule type="cellIs" dxfId="4144" priority="4569" operator="equal">
      <formula>$XFD19</formula>
    </cfRule>
  </conditionalFormatting>
  <conditionalFormatting sqref="C23">
    <cfRule type="expression" dxfId="4143" priority="4557">
      <formula>OR($XFA23=0)</formula>
    </cfRule>
    <cfRule type="cellIs" dxfId="4142" priority="4558" operator="equal">
      <formula>$XFB23</formula>
    </cfRule>
  </conditionalFormatting>
  <conditionalFormatting sqref="D23">
    <cfRule type="cellIs" dxfId="4141" priority="4556" operator="equal">
      <formula>$XEX23</formula>
    </cfRule>
  </conditionalFormatting>
  <conditionalFormatting sqref="B23">
    <cfRule type="cellIs" dxfId="4140" priority="4555" operator="equal">
      <formula>$XEU23</formula>
    </cfRule>
  </conditionalFormatting>
  <conditionalFormatting sqref="G23">
    <cfRule type="cellIs" dxfId="4139" priority="4554" operator="equal">
      <formula>$XFD23</formula>
    </cfRule>
  </conditionalFormatting>
  <conditionalFormatting sqref="F19:F23">
    <cfRule type="cellIs" dxfId="4138" priority="4553" operator="equal">
      <formula>$XEY19</formula>
    </cfRule>
  </conditionalFormatting>
  <conditionalFormatting sqref="F11:F40">
    <cfRule type="cellIs" dxfId="4137" priority="4551" operator="equal">
      <formula>$XEY11</formula>
    </cfRule>
  </conditionalFormatting>
  <conditionalFormatting sqref="F15:F40">
    <cfRule type="cellIs" dxfId="4136" priority="4543" operator="equal">
      <formula>$XEY15</formula>
    </cfRule>
  </conditionalFormatting>
  <conditionalFormatting sqref="C6:C7">
    <cfRule type="expression" dxfId="4135" priority="4539">
      <formula>OR($XFA8=0)</formula>
    </cfRule>
    <cfRule type="cellIs" dxfId="4134" priority="4540" operator="equal">
      <formula>$XFB8</formula>
    </cfRule>
  </conditionalFormatting>
  <conditionalFormatting sqref="D6:D7">
    <cfRule type="cellIs" dxfId="4133" priority="4538" operator="equal">
      <formula>$XEX8</formula>
    </cfRule>
  </conditionalFormatting>
  <conditionalFormatting sqref="B6:B7">
    <cfRule type="cellIs" dxfId="4132" priority="4537" operator="equal">
      <formula>$XEU8</formula>
    </cfRule>
  </conditionalFormatting>
  <conditionalFormatting sqref="C6:C7">
    <cfRule type="expression" dxfId="4131" priority="4535">
      <formula>OR($XFA8=0)</formula>
    </cfRule>
    <cfRule type="cellIs" dxfId="4130" priority="4536" operator="equal">
      <formula>$XFB8</formula>
    </cfRule>
  </conditionalFormatting>
  <conditionalFormatting sqref="D6:D7">
    <cfRule type="cellIs" dxfId="4129" priority="4534" operator="equal">
      <formula>$XEX8</formula>
    </cfRule>
  </conditionalFormatting>
  <conditionalFormatting sqref="B6:B7">
    <cfRule type="cellIs" dxfId="4128" priority="4533" operator="equal">
      <formula>$XEU8</formula>
    </cfRule>
  </conditionalFormatting>
  <conditionalFormatting sqref="G6:G7">
    <cfRule type="cellIs" dxfId="4127" priority="4532" operator="equal">
      <formula>$XFD6</formula>
    </cfRule>
  </conditionalFormatting>
  <conditionalFormatting sqref="C6:C7">
    <cfRule type="expression" dxfId="4126" priority="4530">
      <formula>OR($XFA6=0)</formula>
    </cfRule>
    <cfRule type="cellIs" dxfId="4125" priority="4531" operator="equal">
      <formula>$XFB6</formula>
    </cfRule>
  </conditionalFormatting>
  <conditionalFormatting sqref="D6:D7">
    <cfRule type="cellIs" dxfId="4124" priority="4529" operator="equal">
      <formula>$XEX6</formula>
    </cfRule>
  </conditionalFormatting>
  <conditionalFormatting sqref="B6:B7">
    <cfRule type="cellIs" dxfId="4123" priority="4528" operator="equal">
      <formula>$XEU6</formula>
    </cfRule>
  </conditionalFormatting>
  <conditionalFormatting sqref="C6:C7">
    <cfRule type="expression" dxfId="4122" priority="4526">
      <formula>OR($XFA6=0)</formula>
    </cfRule>
    <cfRule type="cellIs" dxfId="4121" priority="4527" operator="equal">
      <formula>$XFB6</formula>
    </cfRule>
  </conditionalFormatting>
  <conditionalFormatting sqref="D6:D7">
    <cfRule type="cellIs" dxfId="4120" priority="4525" operator="equal">
      <formula>$XEX6</formula>
    </cfRule>
  </conditionalFormatting>
  <conditionalFormatting sqref="B6:B7">
    <cfRule type="cellIs" dxfId="4119" priority="4524" operator="equal">
      <formula>$XEU6</formula>
    </cfRule>
  </conditionalFormatting>
  <conditionalFormatting sqref="G6:G7">
    <cfRule type="cellIs" dxfId="4118" priority="4523" operator="equal">
      <formula>$XFD6</formula>
    </cfRule>
  </conditionalFormatting>
  <conditionalFormatting sqref="F6:F7">
    <cfRule type="cellIs" dxfId="4117" priority="4522" operator="equal">
      <formula>$XEY6</formula>
    </cfRule>
  </conditionalFormatting>
  <conditionalFormatting sqref="G6:G7">
    <cfRule type="cellIs" dxfId="4116" priority="4521" operator="equal">
      <formula>$XFD5</formula>
    </cfRule>
  </conditionalFormatting>
  <conditionalFormatting sqref="C6:C7">
    <cfRule type="expression" dxfId="4115" priority="4519">
      <formula>OR($XFA5=0)</formula>
    </cfRule>
    <cfRule type="cellIs" dxfId="4114" priority="4520" operator="equal">
      <formula>$XFB5</formula>
    </cfRule>
  </conditionalFormatting>
  <conditionalFormatting sqref="D6:D7">
    <cfRule type="cellIs" dxfId="4113" priority="4518" operator="equal">
      <formula>$XEX5</formula>
    </cfRule>
  </conditionalFormatting>
  <conditionalFormatting sqref="B6:B7">
    <cfRule type="cellIs" dxfId="4112" priority="4517" operator="equal">
      <formula>$XEU5</formula>
    </cfRule>
  </conditionalFormatting>
  <conditionalFormatting sqref="C6:C7">
    <cfRule type="expression" dxfId="4111" priority="4515">
      <formula>OR($XFA5=0)</formula>
    </cfRule>
    <cfRule type="cellIs" dxfId="4110" priority="4516" operator="equal">
      <formula>$XFB5</formula>
    </cfRule>
  </conditionalFormatting>
  <conditionalFormatting sqref="D6:D7">
    <cfRule type="cellIs" dxfId="4109" priority="4514" operator="equal">
      <formula>$XEX5</formula>
    </cfRule>
  </conditionalFormatting>
  <conditionalFormatting sqref="B6:B7">
    <cfRule type="cellIs" dxfId="4108" priority="4513" operator="equal">
      <formula>$XEU5</formula>
    </cfRule>
  </conditionalFormatting>
  <conditionalFormatting sqref="F6:F7">
    <cfRule type="cellIs" dxfId="4107" priority="4512" operator="equal">
      <formula>$XEY6</formula>
    </cfRule>
  </conditionalFormatting>
  <conditionalFormatting sqref="G6:G7">
    <cfRule type="cellIs" dxfId="4106" priority="4511" operator="equal">
      <formula>$XFD6</formula>
    </cfRule>
  </conditionalFormatting>
  <conditionalFormatting sqref="C6:C7">
    <cfRule type="expression" dxfId="4105" priority="4505">
      <formula>OR($XFA6=0)</formula>
    </cfRule>
    <cfRule type="cellIs" dxfId="4104" priority="4506" operator="equal">
      <formula>$XFB6</formula>
    </cfRule>
  </conditionalFormatting>
  <conditionalFormatting sqref="D6:D7">
    <cfRule type="cellIs" dxfId="4103" priority="4504" operator="equal">
      <formula>$XEX6</formula>
    </cfRule>
  </conditionalFormatting>
  <conditionalFormatting sqref="B6:B7">
    <cfRule type="cellIs" dxfId="4102" priority="4503" operator="equal">
      <formula>$XEU6</formula>
    </cfRule>
  </conditionalFormatting>
  <conditionalFormatting sqref="G6:G7">
    <cfRule type="cellIs" dxfId="4101" priority="4502" operator="equal">
      <formula>$XFD6</formula>
    </cfRule>
  </conditionalFormatting>
  <conditionalFormatting sqref="C6:C7">
    <cfRule type="expression" dxfId="4100" priority="4500">
      <formula>OR($XFA6=0)</formula>
    </cfRule>
    <cfRule type="cellIs" dxfId="4099" priority="4501" operator="equal">
      <formula>$XFB6</formula>
    </cfRule>
  </conditionalFormatting>
  <conditionalFormatting sqref="D6:D7">
    <cfRule type="cellIs" dxfId="4098" priority="4499" operator="equal">
      <formula>$XEX6</formula>
    </cfRule>
  </conditionalFormatting>
  <conditionalFormatting sqref="B6:B7">
    <cfRule type="cellIs" dxfId="4097" priority="4498" operator="equal">
      <formula>$XEU6</formula>
    </cfRule>
  </conditionalFormatting>
  <conditionalFormatting sqref="C6:C7">
    <cfRule type="expression" dxfId="4096" priority="4492">
      <formula>OR($XFA6=0)</formula>
    </cfRule>
    <cfRule type="cellIs" dxfId="4095" priority="4493" operator="equal">
      <formula>$XFB6</formula>
    </cfRule>
  </conditionalFormatting>
  <conditionalFormatting sqref="D6:D7">
    <cfRule type="cellIs" dxfId="4094" priority="4491" operator="equal">
      <formula>$XEX6</formula>
    </cfRule>
  </conditionalFormatting>
  <conditionalFormatting sqref="B6:B7">
    <cfRule type="cellIs" dxfId="4093" priority="4490" operator="equal">
      <formula>$XEU6</formula>
    </cfRule>
  </conditionalFormatting>
  <conditionalFormatting sqref="G7">
    <cfRule type="cellIs" dxfId="4092" priority="4489" operator="equal">
      <formula>$XFD7</formula>
    </cfRule>
  </conditionalFormatting>
  <conditionalFormatting sqref="C7">
    <cfRule type="expression" dxfId="4091" priority="4487">
      <formula>OR($XFA7=0)</formula>
    </cfRule>
    <cfRule type="cellIs" dxfId="4090" priority="4488" operator="equal">
      <formula>$XFB7</formula>
    </cfRule>
  </conditionalFormatting>
  <conditionalFormatting sqref="D7">
    <cfRule type="cellIs" dxfId="4089" priority="4486" operator="equal">
      <formula>$XEX7</formula>
    </cfRule>
  </conditionalFormatting>
  <conditionalFormatting sqref="B7">
    <cfRule type="cellIs" dxfId="4088" priority="4485" operator="equal">
      <formula>$XEU7</formula>
    </cfRule>
  </conditionalFormatting>
  <conditionalFormatting sqref="C7">
    <cfRule type="expression" dxfId="4087" priority="4483">
      <formula>OR($XFA7=0)</formula>
    </cfRule>
    <cfRule type="cellIs" dxfId="4086" priority="4484" operator="equal">
      <formula>$XFB7</formula>
    </cfRule>
  </conditionalFormatting>
  <conditionalFormatting sqref="D7">
    <cfRule type="cellIs" dxfId="4085" priority="4482" operator="equal">
      <formula>$XEX7</formula>
    </cfRule>
  </conditionalFormatting>
  <conditionalFormatting sqref="B7">
    <cfRule type="cellIs" dxfId="4084" priority="4481" operator="equal">
      <formula>$XEU7</formula>
    </cfRule>
  </conditionalFormatting>
  <conditionalFormatting sqref="G7">
    <cfRule type="cellIs" dxfId="4083" priority="4480" operator="equal">
      <formula>$XFD7</formula>
    </cfRule>
  </conditionalFormatting>
  <conditionalFormatting sqref="F7">
    <cfRule type="cellIs" dxfId="4082" priority="4479" operator="equal">
      <formula>$XEY7</formula>
    </cfRule>
  </conditionalFormatting>
  <conditionalFormatting sqref="F11">
    <cfRule type="cellIs" dxfId="4081" priority="4478" operator="equal">
      <formula>$XEY11</formula>
    </cfRule>
  </conditionalFormatting>
  <conditionalFormatting sqref="C11">
    <cfRule type="expression" dxfId="4080" priority="4471">
      <formula>OR($XFA11=0)</formula>
    </cfRule>
    <cfRule type="cellIs" dxfId="4079" priority="4472" operator="equal">
      <formula>$XFB11</formula>
    </cfRule>
  </conditionalFormatting>
  <conditionalFormatting sqref="D11">
    <cfRule type="cellIs" dxfId="4078" priority="4470" operator="equal">
      <formula>$XEX11</formula>
    </cfRule>
  </conditionalFormatting>
  <conditionalFormatting sqref="B11">
    <cfRule type="cellIs" dxfId="4077" priority="4469" operator="equal">
      <formula>$XEU11</formula>
    </cfRule>
  </conditionalFormatting>
  <conditionalFormatting sqref="G11">
    <cfRule type="cellIs" dxfId="4076" priority="4468" operator="equal">
      <formula>$XFD11</formula>
    </cfRule>
  </conditionalFormatting>
  <conditionalFormatting sqref="C7">
    <cfRule type="expression" dxfId="4075" priority="4466">
      <formula>OR($XFA7=0)</formula>
    </cfRule>
    <cfRule type="cellIs" dxfId="4074" priority="4467" operator="equal">
      <formula>$XFB7</formula>
    </cfRule>
  </conditionalFormatting>
  <conditionalFormatting sqref="D7">
    <cfRule type="cellIs" dxfId="4073" priority="4465" operator="equal">
      <formula>$XEX7</formula>
    </cfRule>
  </conditionalFormatting>
  <conditionalFormatting sqref="B7">
    <cfRule type="cellIs" dxfId="4072" priority="4464" operator="equal">
      <formula>$XEU7</formula>
    </cfRule>
  </conditionalFormatting>
  <conditionalFormatting sqref="G7">
    <cfRule type="cellIs" dxfId="4071" priority="4463" operator="equal">
      <formula>$XFD7</formula>
    </cfRule>
  </conditionalFormatting>
  <conditionalFormatting sqref="C6:C7">
    <cfRule type="expression" dxfId="4070" priority="4456">
      <formula>OR($XFA6=0)</formula>
    </cfRule>
    <cfRule type="cellIs" dxfId="4069" priority="4457" operator="equal">
      <formula>$XFB6</formula>
    </cfRule>
  </conditionalFormatting>
  <conditionalFormatting sqref="D6:D7">
    <cfRule type="cellIs" dxfId="4068" priority="4455" operator="equal">
      <formula>$XEX6</formula>
    </cfRule>
  </conditionalFormatting>
  <conditionalFormatting sqref="B6:B7">
    <cfRule type="cellIs" dxfId="4067" priority="4454" operator="equal">
      <formula>$XEU6</formula>
    </cfRule>
  </conditionalFormatting>
  <conditionalFormatting sqref="C6:C7">
    <cfRule type="expression" dxfId="4066" priority="4452">
      <formula>OR($XFA6=0)</formula>
    </cfRule>
    <cfRule type="cellIs" dxfId="4065" priority="4453" operator="equal">
      <formula>$XFB6</formula>
    </cfRule>
  </conditionalFormatting>
  <conditionalFormatting sqref="D6:D7">
    <cfRule type="cellIs" dxfId="4064" priority="4451" operator="equal">
      <formula>$XEX6</formula>
    </cfRule>
  </conditionalFormatting>
  <conditionalFormatting sqref="B6:B7">
    <cfRule type="cellIs" dxfId="4063" priority="4450" operator="equal">
      <formula>$XEU6</formula>
    </cfRule>
  </conditionalFormatting>
  <conditionalFormatting sqref="C6:C7">
    <cfRule type="expression" dxfId="4062" priority="4447">
      <formula>OR($XFA6=0)</formula>
    </cfRule>
    <cfRule type="cellIs" dxfId="4061" priority="4448" operator="equal">
      <formula>$XFB6</formula>
    </cfRule>
  </conditionalFormatting>
  <conditionalFormatting sqref="D6:D7">
    <cfRule type="cellIs" dxfId="4060" priority="4446" operator="equal">
      <formula>$XEX6</formula>
    </cfRule>
  </conditionalFormatting>
  <conditionalFormatting sqref="B6:B7">
    <cfRule type="cellIs" dxfId="4059" priority="4445" operator="equal">
      <formula>$XEU6</formula>
    </cfRule>
  </conditionalFormatting>
  <conditionalFormatting sqref="G6:G7">
    <cfRule type="cellIs" dxfId="4058" priority="4444" operator="equal">
      <formula>$XFD6</formula>
    </cfRule>
  </conditionalFormatting>
  <conditionalFormatting sqref="C7">
    <cfRule type="expression" dxfId="4057" priority="4442">
      <formula>OR($XFA7=0)</formula>
    </cfRule>
    <cfRule type="cellIs" dxfId="4056" priority="4443" operator="equal">
      <formula>$XFB7</formula>
    </cfRule>
  </conditionalFormatting>
  <conditionalFormatting sqref="D7">
    <cfRule type="cellIs" dxfId="4055" priority="4441" operator="equal">
      <formula>$XEX7</formula>
    </cfRule>
  </conditionalFormatting>
  <conditionalFormatting sqref="B7">
    <cfRule type="cellIs" dxfId="4054" priority="4440" operator="equal">
      <formula>$XEU7</formula>
    </cfRule>
  </conditionalFormatting>
  <conditionalFormatting sqref="G7">
    <cfRule type="cellIs" dxfId="4053" priority="4439" operator="equal">
      <formula>$XFD7</formula>
    </cfRule>
  </conditionalFormatting>
  <conditionalFormatting sqref="C6:C7">
    <cfRule type="expression" dxfId="4052" priority="4432">
      <formula>OR($XFA6=0)</formula>
    </cfRule>
    <cfRule type="cellIs" dxfId="4051" priority="4433" operator="equal">
      <formula>$XFB6</formula>
    </cfRule>
  </conditionalFormatting>
  <conditionalFormatting sqref="D6:D7">
    <cfRule type="cellIs" dxfId="4050" priority="4431" operator="equal">
      <formula>$XEX6</formula>
    </cfRule>
  </conditionalFormatting>
  <conditionalFormatting sqref="B6:B7">
    <cfRule type="cellIs" dxfId="4049" priority="4430" operator="equal">
      <formula>$XEU6</formula>
    </cfRule>
  </conditionalFormatting>
  <conditionalFormatting sqref="G6:G7">
    <cfRule type="cellIs" dxfId="4048" priority="4429" operator="equal">
      <formula>$XFD6</formula>
    </cfRule>
  </conditionalFormatting>
  <conditionalFormatting sqref="C11">
    <cfRule type="expression" dxfId="4047" priority="4426">
      <formula>OR($XFA11=0)</formula>
    </cfRule>
    <cfRule type="cellIs" dxfId="4046" priority="4427" operator="equal">
      <formula>$XFB11</formula>
    </cfRule>
  </conditionalFormatting>
  <conditionalFormatting sqref="D11">
    <cfRule type="cellIs" dxfId="4045" priority="4425" operator="equal">
      <formula>$XEX11</formula>
    </cfRule>
  </conditionalFormatting>
  <conditionalFormatting sqref="B11">
    <cfRule type="cellIs" dxfId="4044" priority="4424" operator="equal">
      <formula>$XEU11</formula>
    </cfRule>
  </conditionalFormatting>
  <conditionalFormatting sqref="G11">
    <cfRule type="cellIs" dxfId="4043" priority="4423" operator="equal">
      <formula>$XFD11</formula>
    </cfRule>
  </conditionalFormatting>
  <conditionalFormatting sqref="F11">
    <cfRule type="cellIs" dxfId="4042" priority="4422" operator="equal">
      <formula>$XEY11</formula>
    </cfRule>
  </conditionalFormatting>
  <conditionalFormatting sqref="C14">
    <cfRule type="expression" dxfId="4041" priority="4420">
      <formula>OR($XFA14=0)</formula>
    </cfRule>
    <cfRule type="cellIs" dxfId="4040" priority="4421" operator="equal">
      <formula>$XFB14</formula>
    </cfRule>
  </conditionalFormatting>
  <conditionalFormatting sqref="D14">
    <cfRule type="cellIs" dxfId="4039" priority="4419" operator="equal">
      <formula>$XEX14</formula>
    </cfRule>
  </conditionalFormatting>
  <conditionalFormatting sqref="B14">
    <cfRule type="cellIs" dxfId="4038" priority="4418" operator="equal">
      <formula>$XEU14</formula>
    </cfRule>
  </conditionalFormatting>
  <conditionalFormatting sqref="G14">
    <cfRule type="cellIs" dxfId="4037" priority="4417" operator="equal">
      <formula>$XFD14</formula>
    </cfRule>
  </conditionalFormatting>
  <conditionalFormatting sqref="C13">
    <cfRule type="expression" dxfId="4036" priority="4415">
      <formula>OR($XFA13=0)</formula>
    </cfRule>
    <cfRule type="cellIs" dxfId="4035" priority="4416" operator="equal">
      <formula>$XFB13</formula>
    </cfRule>
  </conditionalFormatting>
  <conditionalFormatting sqref="D13">
    <cfRule type="cellIs" dxfId="4034" priority="4414" operator="equal">
      <formula>$XEX13</formula>
    </cfRule>
  </conditionalFormatting>
  <conditionalFormatting sqref="B13">
    <cfRule type="cellIs" dxfId="4033" priority="4413" operator="equal">
      <formula>$XEU13</formula>
    </cfRule>
  </conditionalFormatting>
  <conditionalFormatting sqref="G13">
    <cfRule type="cellIs" dxfId="4032" priority="4412" operator="equal">
      <formula>$XFD13</formula>
    </cfRule>
  </conditionalFormatting>
  <conditionalFormatting sqref="C14">
    <cfRule type="expression" dxfId="4031" priority="4410">
      <formula>OR($XFA14=0)</formula>
    </cfRule>
    <cfRule type="cellIs" dxfId="4030" priority="4411" operator="equal">
      <formula>$XFB14</formula>
    </cfRule>
  </conditionalFormatting>
  <conditionalFormatting sqref="D14">
    <cfRule type="cellIs" dxfId="4029" priority="4409" operator="equal">
      <formula>$XEX14</formula>
    </cfRule>
  </conditionalFormatting>
  <conditionalFormatting sqref="B14">
    <cfRule type="cellIs" dxfId="4028" priority="4408" operator="equal">
      <formula>$XEU14</formula>
    </cfRule>
  </conditionalFormatting>
  <conditionalFormatting sqref="G14">
    <cfRule type="cellIs" dxfId="4027" priority="4407" operator="equal">
      <formula>$XFD14</formula>
    </cfRule>
  </conditionalFormatting>
  <conditionalFormatting sqref="C12">
    <cfRule type="expression" dxfId="4026" priority="4405">
      <formula>OR($XFA12=0)</formula>
    </cfRule>
    <cfRule type="cellIs" dxfId="4025" priority="4406" operator="equal">
      <formula>$XFB12</formula>
    </cfRule>
  </conditionalFormatting>
  <conditionalFormatting sqref="D12">
    <cfRule type="cellIs" dxfId="4024" priority="4404" operator="equal">
      <formula>$XEX12</formula>
    </cfRule>
  </conditionalFormatting>
  <conditionalFormatting sqref="B12">
    <cfRule type="cellIs" dxfId="4023" priority="4403" operator="equal">
      <formula>$XEU12</formula>
    </cfRule>
  </conditionalFormatting>
  <conditionalFormatting sqref="G12">
    <cfRule type="cellIs" dxfId="4022" priority="4402" operator="equal">
      <formula>$XFD12</formula>
    </cfRule>
  </conditionalFormatting>
  <conditionalFormatting sqref="F12">
    <cfRule type="cellIs" dxfId="4021" priority="4401" operator="equal">
      <formula>$XEY12</formula>
    </cfRule>
  </conditionalFormatting>
  <conditionalFormatting sqref="F13">
    <cfRule type="cellIs" dxfId="4020" priority="4400" operator="equal">
      <formula>$XEY13</formula>
    </cfRule>
  </conditionalFormatting>
  <conditionalFormatting sqref="F14">
    <cfRule type="cellIs" dxfId="4019" priority="4399" operator="equal">
      <formula>$XEY14</formula>
    </cfRule>
  </conditionalFormatting>
  <conditionalFormatting sqref="F14">
    <cfRule type="cellIs" dxfId="4018" priority="4398" operator="equal">
      <formula>$XEY14</formula>
    </cfRule>
  </conditionalFormatting>
  <conditionalFormatting sqref="C12">
    <cfRule type="expression" dxfId="4017" priority="4396">
      <formula>OR($XFA12=0)</formula>
    </cfRule>
    <cfRule type="cellIs" dxfId="4016" priority="4397" operator="equal">
      <formula>$XFB12</formula>
    </cfRule>
  </conditionalFormatting>
  <conditionalFormatting sqref="D12">
    <cfRule type="cellIs" dxfId="4015" priority="4395" operator="equal">
      <formula>$XEX12</formula>
    </cfRule>
  </conditionalFormatting>
  <conditionalFormatting sqref="B12">
    <cfRule type="cellIs" dxfId="4014" priority="4394" operator="equal">
      <formula>$XEU12</formula>
    </cfRule>
  </conditionalFormatting>
  <conditionalFormatting sqref="G12">
    <cfRule type="cellIs" dxfId="4013" priority="4393" operator="equal">
      <formula>$XFD12</formula>
    </cfRule>
  </conditionalFormatting>
  <conditionalFormatting sqref="C13">
    <cfRule type="expression" dxfId="4012" priority="4391">
      <formula>OR($XFA13=0)</formula>
    </cfRule>
    <cfRule type="cellIs" dxfId="4011" priority="4392" operator="equal">
      <formula>$XFB13</formula>
    </cfRule>
  </conditionalFormatting>
  <conditionalFormatting sqref="D13">
    <cfRule type="cellIs" dxfId="4010" priority="4390" operator="equal">
      <formula>$XEX13</formula>
    </cfRule>
  </conditionalFormatting>
  <conditionalFormatting sqref="B13">
    <cfRule type="cellIs" dxfId="4009" priority="4389" operator="equal">
      <formula>$XEU13</formula>
    </cfRule>
  </conditionalFormatting>
  <conditionalFormatting sqref="G13">
    <cfRule type="cellIs" dxfId="4008" priority="4388" operator="equal">
      <formula>$XFD13</formula>
    </cfRule>
  </conditionalFormatting>
  <conditionalFormatting sqref="C14">
    <cfRule type="expression" dxfId="4007" priority="4386">
      <formula>OR($XFA14=0)</formula>
    </cfRule>
    <cfRule type="cellIs" dxfId="4006" priority="4387" operator="equal">
      <formula>$XFB14</formula>
    </cfRule>
  </conditionalFormatting>
  <conditionalFormatting sqref="D14">
    <cfRule type="cellIs" dxfId="4005" priority="4385" operator="equal">
      <formula>$XEX14</formula>
    </cfRule>
  </conditionalFormatting>
  <conditionalFormatting sqref="B14">
    <cfRule type="cellIs" dxfId="4004" priority="4384" operator="equal">
      <formula>$XEU14</formula>
    </cfRule>
  </conditionalFormatting>
  <conditionalFormatting sqref="G14">
    <cfRule type="cellIs" dxfId="4003" priority="4383" operator="equal">
      <formula>$XFD14</formula>
    </cfRule>
  </conditionalFormatting>
  <conditionalFormatting sqref="C12">
    <cfRule type="expression" dxfId="4002" priority="4381">
      <formula>OR($XFA12=0)</formula>
    </cfRule>
    <cfRule type="cellIs" dxfId="4001" priority="4382" operator="equal">
      <formula>$XFB12</formula>
    </cfRule>
  </conditionalFormatting>
  <conditionalFormatting sqref="D12">
    <cfRule type="cellIs" dxfId="4000" priority="4380" operator="equal">
      <formula>$XEX12</formula>
    </cfRule>
  </conditionalFormatting>
  <conditionalFormatting sqref="B12">
    <cfRule type="cellIs" dxfId="3999" priority="4379" operator="equal">
      <formula>$XEU12</formula>
    </cfRule>
  </conditionalFormatting>
  <conditionalFormatting sqref="G12">
    <cfRule type="cellIs" dxfId="3998" priority="4378" operator="equal">
      <formula>$XFD12</formula>
    </cfRule>
  </conditionalFormatting>
  <conditionalFormatting sqref="C13">
    <cfRule type="expression" dxfId="3997" priority="4376">
      <formula>OR($XFA13=0)</formula>
    </cfRule>
    <cfRule type="cellIs" dxfId="3996" priority="4377" operator="equal">
      <formula>$XFB13</formula>
    </cfRule>
  </conditionalFormatting>
  <conditionalFormatting sqref="D13">
    <cfRule type="cellIs" dxfId="3995" priority="4375" operator="equal">
      <formula>$XEX13</formula>
    </cfRule>
  </conditionalFormatting>
  <conditionalFormatting sqref="B13">
    <cfRule type="cellIs" dxfId="3994" priority="4374" operator="equal">
      <formula>$XEU13</formula>
    </cfRule>
  </conditionalFormatting>
  <conditionalFormatting sqref="G13">
    <cfRule type="cellIs" dxfId="3993" priority="4373" operator="equal">
      <formula>$XFD13</formula>
    </cfRule>
  </conditionalFormatting>
  <conditionalFormatting sqref="F12">
    <cfRule type="cellIs" dxfId="3992" priority="4372" operator="equal">
      <formula>$XEY12</formula>
    </cfRule>
  </conditionalFormatting>
  <conditionalFormatting sqref="F13">
    <cfRule type="cellIs" dxfId="3991" priority="4371" operator="equal">
      <formula>$XEY13</formula>
    </cfRule>
  </conditionalFormatting>
  <conditionalFormatting sqref="C15">
    <cfRule type="expression" dxfId="3990" priority="4369">
      <formula>OR($XFA15=0)</formula>
    </cfRule>
    <cfRule type="cellIs" dxfId="3989" priority="4370" operator="equal">
      <formula>$XFB15</formula>
    </cfRule>
  </conditionalFormatting>
  <conditionalFormatting sqref="D15">
    <cfRule type="cellIs" dxfId="3988" priority="4368" operator="equal">
      <formula>$XEX15</formula>
    </cfRule>
  </conditionalFormatting>
  <conditionalFormatting sqref="B15">
    <cfRule type="cellIs" dxfId="3987" priority="4367" operator="equal">
      <formula>$XEU15</formula>
    </cfRule>
  </conditionalFormatting>
  <conditionalFormatting sqref="G15">
    <cfRule type="cellIs" dxfId="3986" priority="4366" operator="equal">
      <formula>$XFD15</formula>
    </cfRule>
  </conditionalFormatting>
  <conditionalFormatting sqref="C18">
    <cfRule type="expression" dxfId="3985" priority="4364">
      <formula>OR($XFA18=0)</formula>
    </cfRule>
    <cfRule type="cellIs" dxfId="3984" priority="4365" operator="equal">
      <formula>$XFB18</formula>
    </cfRule>
  </conditionalFormatting>
  <conditionalFormatting sqref="D18">
    <cfRule type="cellIs" dxfId="3983" priority="4363" operator="equal">
      <formula>$XEX18</formula>
    </cfRule>
  </conditionalFormatting>
  <conditionalFormatting sqref="B18">
    <cfRule type="cellIs" dxfId="3982" priority="4362" operator="equal">
      <formula>$XEU18</formula>
    </cfRule>
  </conditionalFormatting>
  <conditionalFormatting sqref="G18">
    <cfRule type="cellIs" dxfId="3981" priority="4361" operator="equal">
      <formula>$XFD18</formula>
    </cfRule>
  </conditionalFormatting>
  <conditionalFormatting sqref="F16">
    <cfRule type="cellIs" dxfId="3980" priority="4360" operator="equal">
      <formula>$XEY16</formula>
    </cfRule>
  </conditionalFormatting>
  <conditionalFormatting sqref="C16">
    <cfRule type="expression" dxfId="3979" priority="4358">
      <formula>OR($XFA16=0)</formula>
    </cfRule>
    <cfRule type="cellIs" dxfId="3978" priority="4359" operator="equal">
      <formula>$XFB16</formula>
    </cfRule>
  </conditionalFormatting>
  <conditionalFormatting sqref="D16">
    <cfRule type="cellIs" dxfId="3977" priority="4357" operator="equal">
      <formula>$XEX16</formula>
    </cfRule>
  </conditionalFormatting>
  <conditionalFormatting sqref="B16">
    <cfRule type="cellIs" dxfId="3976" priority="4356" operator="equal">
      <formula>$XEU16</formula>
    </cfRule>
  </conditionalFormatting>
  <conditionalFormatting sqref="G16">
    <cfRule type="cellIs" dxfId="3975" priority="4355" operator="equal">
      <formula>$XFD16</formula>
    </cfRule>
  </conditionalFormatting>
  <conditionalFormatting sqref="C18">
    <cfRule type="expression" dxfId="3974" priority="4353">
      <formula>OR($XFA18=0)</formula>
    </cfRule>
    <cfRule type="cellIs" dxfId="3973" priority="4354" operator="equal">
      <formula>$XFB18</formula>
    </cfRule>
  </conditionalFormatting>
  <conditionalFormatting sqref="D18">
    <cfRule type="cellIs" dxfId="3972" priority="4352" operator="equal">
      <formula>$XEX18</formula>
    </cfRule>
  </conditionalFormatting>
  <conditionalFormatting sqref="B18">
    <cfRule type="cellIs" dxfId="3971" priority="4351" operator="equal">
      <formula>$XEU18</formula>
    </cfRule>
  </conditionalFormatting>
  <conditionalFormatting sqref="G18">
    <cfRule type="cellIs" dxfId="3970" priority="4350" operator="equal">
      <formula>$XFD18</formula>
    </cfRule>
  </conditionalFormatting>
  <conditionalFormatting sqref="C19">
    <cfRule type="expression" dxfId="3969" priority="4348">
      <formula>OR($XFA19=0)</formula>
    </cfRule>
    <cfRule type="cellIs" dxfId="3968" priority="4349" operator="equal">
      <formula>$XFB19</formula>
    </cfRule>
  </conditionalFormatting>
  <conditionalFormatting sqref="D19">
    <cfRule type="cellIs" dxfId="3967" priority="4347" operator="equal">
      <formula>$XEX19</formula>
    </cfRule>
  </conditionalFormatting>
  <conditionalFormatting sqref="B19">
    <cfRule type="cellIs" dxfId="3966" priority="4346" operator="equal">
      <formula>$XEU19</formula>
    </cfRule>
  </conditionalFormatting>
  <conditionalFormatting sqref="G19">
    <cfRule type="cellIs" dxfId="3965" priority="4345" operator="equal">
      <formula>$XFD19</formula>
    </cfRule>
  </conditionalFormatting>
  <conditionalFormatting sqref="F14:F21">
    <cfRule type="cellIs" dxfId="3964" priority="4344" operator="equal">
      <formula>$XEY14</formula>
    </cfRule>
  </conditionalFormatting>
  <conditionalFormatting sqref="C21">
    <cfRule type="expression" dxfId="3963" priority="4342">
      <formula>OR($XFA21=0)</formula>
    </cfRule>
    <cfRule type="cellIs" dxfId="3962" priority="4343" operator="equal">
      <formula>$XFB21</formula>
    </cfRule>
  </conditionalFormatting>
  <conditionalFormatting sqref="D21">
    <cfRule type="cellIs" dxfId="3961" priority="4341" operator="equal">
      <formula>$XEX21</formula>
    </cfRule>
  </conditionalFormatting>
  <conditionalFormatting sqref="B21">
    <cfRule type="cellIs" dxfId="3960" priority="4340" operator="equal">
      <formula>$XEU21</formula>
    </cfRule>
  </conditionalFormatting>
  <conditionalFormatting sqref="G21">
    <cfRule type="cellIs" dxfId="3959" priority="4339" operator="equal">
      <formula>$XFD21</formula>
    </cfRule>
  </conditionalFormatting>
  <conditionalFormatting sqref="C20">
    <cfRule type="expression" dxfId="3958" priority="4337">
      <formula>OR($XFA20=0)</formula>
    </cfRule>
    <cfRule type="cellIs" dxfId="3957" priority="4338" operator="equal">
      <formula>$XFB20</formula>
    </cfRule>
  </conditionalFormatting>
  <conditionalFormatting sqref="D20">
    <cfRule type="cellIs" dxfId="3956" priority="4336" operator="equal">
      <formula>$XEX20</formula>
    </cfRule>
  </conditionalFormatting>
  <conditionalFormatting sqref="B20">
    <cfRule type="cellIs" dxfId="3955" priority="4335" operator="equal">
      <formula>$XEU20</formula>
    </cfRule>
  </conditionalFormatting>
  <conditionalFormatting sqref="G20">
    <cfRule type="cellIs" dxfId="3954" priority="4334" operator="equal">
      <formula>$XFD20</formula>
    </cfRule>
  </conditionalFormatting>
  <conditionalFormatting sqref="C11:C23">
    <cfRule type="expression" dxfId="3953" priority="4332">
      <formula>OR($XFA11=0)</formula>
    </cfRule>
    <cfRule type="cellIs" dxfId="3952" priority="4333" operator="equal">
      <formula>$XFB11</formula>
    </cfRule>
  </conditionalFormatting>
  <conditionalFormatting sqref="D11:D23">
    <cfRule type="cellIs" dxfId="3951" priority="4331" operator="equal">
      <formula>$XEX11</formula>
    </cfRule>
  </conditionalFormatting>
  <conditionalFormatting sqref="B11:B23">
    <cfRule type="cellIs" dxfId="3950" priority="4330" operator="equal">
      <formula>$XEU11</formula>
    </cfRule>
  </conditionalFormatting>
  <conditionalFormatting sqref="G11:G23">
    <cfRule type="cellIs" dxfId="3949" priority="4329" operator="equal">
      <formula>$XFD11</formula>
    </cfRule>
  </conditionalFormatting>
  <conditionalFormatting sqref="C17:C23">
    <cfRule type="expression" dxfId="3948" priority="4317">
      <formula>OR($XFA17=0)</formula>
    </cfRule>
    <cfRule type="cellIs" dxfId="3947" priority="4318" operator="equal">
      <formula>$XFB17</formula>
    </cfRule>
  </conditionalFormatting>
  <conditionalFormatting sqref="D17:D23">
    <cfRule type="cellIs" dxfId="3946" priority="4316" operator="equal">
      <formula>$XEX17</formula>
    </cfRule>
  </conditionalFormatting>
  <conditionalFormatting sqref="B17:B23">
    <cfRule type="cellIs" dxfId="3945" priority="4315" operator="equal">
      <formula>$XEU17</formula>
    </cfRule>
  </conditionalFormatting>
  <conditionalFormatting sqref="G17:G23">
    <cfRule type="cellIs" dxfId="3944" priority="4314" operator="equal">
      <formula>$XFD17</formula>
    </cfRule>
  </conditionalFormatting>
  <conditionalFormatting sqref="C11:C23">
    <cfRule type="expression" dxfId="3943" priority="4312">
      <formula>OR($XFA11=0)</formula>
    </cfRule>
    <cfRule type="cellIs" dxfId="3942" priority="4313" operator="equal">
      <formula>$XFB11</formula>
    </cfRule>
  </conditionalFormatting>
  <conditionalFormatting sqref="D11:D23">
    <cfRule type="cellIs" dxfId="3941" priority="4311" operator="equal">
      <formula>$XEX11</formula>
    </cfRule>
  </conditionalFormatting>
  <conditionalFormatting sqref="B11:B23">
    <cfRule type="cellIs" dxfId="3940" priority="4310" operator="equal">
      <formula>$XEU11</formula>
    </cfRule>
  </conditionalFormatting>
  <conditionalFormatting sqref="G11:G23">
    <cfRule type="cellIs" dxfId="3939" priority="4309" operator="equal">
      <formula>$XFD11</formula>
    </cfRule>
  </conditionalFormatting>
  <conditionalFormatting sqref="C16:C23">
    <cfRule type="expression" dxfId="3938" priority="4307">
      <formula>OR($XFA16=0)</formula>
    </cfRule>
    <cfRule type="cellIs" dxfId="3937" priority="4308" operator="equal">
      <formula>$XFB16</formula>
    </cfRule>
  </conditionalFormatting>
  <conditionalFormatting sqref="D16:D23">
    <cfRule type="cellIs" dxfId="3936" priority="4306" operator="equal">
      <formula>$XEX16</formula>
    </cfRule>
  </conditionalFormatting>
  <conditionalFormatting sqref="B16:B23">
    <cfRule type="cellIs" dxfId="3935" priority="4305" operator="equal">
      <formula>$XEU16</formula>
    </cfRule>
  </conditionalFormatting>
  <conditionalFormatting sqref="G16:G23">
    <cfRule type="cellIs" dxfId="3934" priority="4304" operator="equal">
      <formula>$XFD16</formula>
    </cfRule>
  </conditionalFormatting>
  <conditionalFormatting sqref="F22">
    <cfRule type="cellIs" dxfId="3933" priority="4303" operator="equal">
      <formula>$XEY22</formula>
    </cfRule>
  </conditionalFormatting>
  <conditionalFormatting sqref="F16:F23">
    <cfRule type="cellIs" dxfId="3932" priority="4302" operator="equal">
      <formula>$XEY16</formula>
    </cfRule>
  </conditionalFormatting>
  <conditionalFormatting sqref="F17:F23">
    <cfRule type="cellIs" dxfId="3931" priority="4301" operator="equal">
      <formula>$XEY17</formula>
    </cfRule>
  </conditionalFormatting>
  <conditionalFormatting sqref="C18:C23">
    <cfRule type="expression" dxfId="3930" priority="4299">
      <formula>OR($XFA18=0)</formula>
    </cfRule>
    <cfRule type="cellIs" dxfId="3929" priority="4300" operator="equal">
      <formula>$XFB18</formula>
    </cfRule>
  </conditionalFormatting>
  <conditionalFormatting sqref="D18:D23">
    <cfRule type="cellIs" dxfId="3928" priority="4298" operator="equal">
      <formula>$XEX18</formula>
    </cfRule>
  </conditionalFormatting>
  <conditionalFormatting sqref="B18:B23">
    <cfRule type="cellIs" dxfId="3927" priority="4297" operator="equal">
      <formula>$XEU18</formula>
    </cfRule>
  </conditionalFormatting>
  <conditionalFormatting sqref="G18:G23">
    <cfRule type="cellIs" dxfId="3926" priority="4296" operator="equal">
      <formula>$XFD18</formula>
    </cfRule>
  </conditionalFormatting>
  <conditionalFormatting sqref="F18:F23">
    <cfRule type="cellIs" dxfId="3925" priority="4295" operator="equal">
      <formula>$XEY18</formula>
    </cfRule>
  </conditionalFormatting>
  <conditionalFormatting sqref="F19:F23">
    <cfRule type="cellIs" dxfId="3924" priority="4294" operator="equal">
      <formula>$XEY19</formula>
    </cfRule>
  </conditionalFormatting>
  <conditionalFormatting sqref="C10">
    <cfRule type="expression" dxfId="3923" priority="4259">
      <formula>OR($XFA10=0)</formula>
    </cfRule>
    <cfRule type="cellIs" dxfId="3922" priority="4260" operator="equal">
      <formula>$XFB10</formula>
    </cfRule>
  </conditionalFormatting>
  <conditionalFormatting sqref="D10">
    <cfRule type="cellIs" dxfId="3921" priority="4258" operator="equal">
      <formula>$XEX10</formula>
    </cfRule>
  </conditionalFormatting>
  <conditionalFormatting sqref="B10">
    <cfRule type="cellIs" dxfId="3920" priority="4257" operator="equal">
      <formula>$XEU10</formula>
    </cfRule>
  </conditionalFormatting>
  <conditionalFormatting sqref="C10">
    <cfRule type="expression" dxfId="3919" priority="4255">
      <formula>OR($XFA10=0)</formula>
    </cfRule>
    <cfRule type="cellIs" dxfId="3918" priority="4256" operator="equal">
      <formula>$XFB10</formula>
    </cfRule>
  </conditionalFormatting>
  <conditionalFormatting sqref="D10">
    <cfRule type="cellIs" dxfId="3917" priority="4254" operator="equal">
      <formula>$XEX10</formula>
    </cfRule>
  </conditionalFormatting>
  <conditionalFormatting sqref="B10">
    <cfRule type="cellIs" dxfId="3916" priority="4253" operator="equal">
      <formula>$XEU10</formula>
    </cfRule>
  </conditionalFormatting>
  <conditionalFormatting sqref="G9">
    <cfRule type="cellIs" dxfId="3915" priority="4252" operator="equal">
      <formula>$XFD9</formula>
    </cfRule>
  </conditionalFormatting>
  <conditionalFormatting sqref="C9">
    <cfRule type="expression" dxfId="3914" priority="4250">
      <formula>OR($XFA9=0)</formula>
    </cfRule>
    <cfRule type="cellIs" dxfId="3913" priority="4251" operator="equal">
      <formula>$XFB9</formula>
    </cfRule>
  </conditionalFormatting>
  <conditionalFormatting sqref="D9">
    <cfRule type="cellIs" dxfId="3912" priority="4249" operator="equal">
      <formula>$XEX9</formula>
    </cfRule>
  </conditionalFormatting>
  <conditionalFormatting sqref="B9">
    <cfRule type="cellIs" dxfId="3911" priority="4248" operator="equal">
      <formula>$XEU9</formula>
    </cfRule>
  </conditionalFormatting>
  <conditionalFormatting sqref="C9">
    <cfRule type="expression" dxfId="3910" priority="4246">
      <formula>OR($XFA9=0)</formula>
    </cfRule>
    <cfRule type="cellIs" dxfId="3909" priority="4247" operator="equal">
      <formula>$XFB9</formula>
    </cfRule>
  </conditionalFormatting>
  <conditionalFormatting sqref="D9">
    <cfRule type="cellIs" dxfId="3908" priority="4245" operator="equal">
      <formula>$XEX9</formula>
    </cfRule>
  </conditionalFormatting>
  <conditionalFormatting sqref="B9">
    <cfRule type="cellIs" dxfId="3907" priority="4244" operator="equal">
      <formula>$XEU9</formula>
    </cfRule>
  </conditionalFormatting>
  <conditionalFormatting sqref="G9">
    <cfRule type="cellIs" dxfId="3906" priority="4243" operator="equal">
      <formula>$XFD9</formula>
    </cfRule>
  </conditionalFormatting>
  <conditionalFormatting sqref="F9">
    <cfRule type="cellIs" dxfId="3905" priority="4242" operator="equal">
      <formula>$XEY9</formula>
    </cfRule>
  </conditionalFormatting>
  <conditionalFormatting sqref="C10">
    <cfRule type="expression" dxfId="3904" priority="4240">
      <formula>OR($XFA10=0)</formula>
    </cfRule>
    <cfRule type="cellIs" dxfId="3903" priority="4241" operator="equal">
      <formula>$XFB10</formula>
    </cfRule>
  </conditionalFormatting>
  <conditionalFormatting sqref="D10">
    <cfRule type="cellIs" dxfId="3902" priority="4239" operator="equal">
      <formula>$XEX10</formula>
    </cfRule>
  </conditionalFormatting>
  <conditionalFormatting sqref="B10">
    <cfRule type="cellIs" dxfId="3901" priority="4238" operator="equal">
      <formula>$XEU10</formula>
    </cfRule>
  </conditionalFormatting>
  <conditionalFormatting sqref="G10">
    <cfRule type="cellIs" dxfId="3900" priority="4237" operator="equal">
      <formula>$XFD10</formula>
    </cfRule>
  </conditionalFormatting>
  <conditionalFormatting sqref="C9">
    <cfRule type="expression" dxfId="3899" priority="4235">
      <formula>OR($XFA9=0)</formula>
    </cfRule>
    <cfRule type="cellIs" dxfId="3898" priority="4236" operator="equal">
      <formula>$XFB9</formula>
    </cfRule>
  </conditionalFormatting>
  <conditionalFormatting sqref="D9">
    <cfRule type="cellIs" dxfId="3897" priority="4234" operator="equal">
      <formula>$XEX9</formula>
    </cfRule>
  </conditionalFormatting>
  <conditionalFormatting sqref="B9">
    <cfRule type="cellIs" dxfId="3896" priority="4233" operator="equal">
      <formula>$XEU9</formula>
    </cfRule>
  </conditionalFormatting>
  <conditionalFormatting sqref="G9">
    <cfRule type="cellIs" dxfId="3895" priority="4232" operator="equal">
      <formula>$XFD9</formula>
    </cfRule>
  </conditionalFormatting>
  <conditionalFormatting sqref="C10">
    <cfRule type="expression" dxfId="3894" priority="4230">
      <formula>OR($XFA10=0)</formula>
    </cfRule>
    <cfRule type="cellIs" dxfId="3893" priority="4231" operator="equal">
      <formula>$XFB10</formula>
    </cfRule>
  </conditionalFormatting>
  <conditionalFormatting sqref="D10">
    <cfRule type="cellIs" dxfId="3892" priority="4229" operator="equal">
      <formula>$XEX10</formula>
    </cfRule>
  </conditionalFormatting>
  <conditionalFormatting sqref="B10">
    <cfRule type="cellIs" dxfId="3891" priority="4228" operator="equal">
      <formula>$XEU10</formula>
    </cfRule>
  </conditionalFormatting>
  <conditionalFormatting sqref="G10">
    <cfRule type="cellIs" dxfId="3890" priority="4227" operator="equal">
      <formula>$XFD10</formula>
    </cfRule>
  </conditionalFormatting>
  <conditionalFormatting sqref="F10">
    <cfRule type="cellIs" dxfId="3889" priority="4226" operator="equal">
      <formula>$XEY10</formula>
    </cfRule>
  </conditionalFormatting>
  <conditionalFormatting sqref="C9">
    <cfRule type="expression" dxfId="3888" priority="4224">
      <formula>OR($XFA9=0)</formula>
    </cfRule>
    <cfRule type="cellIs" dxfId="3887" priority="4225" operator="equal">
      <formula>$XFB9</formula>
    </cfRule>
  </conditionalFormatting>
  <conditionalFormatting sqref="D9">
    <cfRule type="cellIs" dxfId="3886" priority="4223" operator="equal">
      <formula>$XEX9</formula>
    </cfRule>
  </conditionalFormatting>
  <conditionalFormatting sqref="B9">
    <cfRule type="cellIs" dxfId="3885" priority="4222" operator="equal">
      <formula>$XEU9</formula>
    </cfRule>
  </conditionalFormatting>
  <conditionalFormatting sqref="G9">
    <cfRule type="cellIs" dxfId="3884" priority="4221" operator="equal">
      <formula>$XFD9</formula>
    </cfRule>
  </conditionalFormatting>
  <conditionalFormatting sqref="C10">
    <cfRule type="expression" dxfId="3883" priority="4219">
      <formula>OR($XFA10=0)</formula>
    </cfRule>
    <cfRule type="cellIs" dxfId="3882" priority="4220" operator="equal">
      <formula>$XFB10</formula>
    </cfRule>
  </conditionalFormatting>
  <conditionalFormatting sqref="D10">
    <cfRule type="cellIs" dxfId="3881" priority="4218" operator="equal">
      <formula>$XEX10</formula>
    </cfRule>
  </conditionalFormatting>
  <conditionalFormatting sqref="B10">
    <cfRule type="cellIs" dxfId="3880" priority="4217" operator="equal">
      <formula>$XEU10</formula>
    </cfRule>
  </conditionalFormatting>
  <conditionalFormatting sqref="G10">
    <cfRule type="cellIs" dxfId="3879" priority="4216" operator="equal">
      <formula>$XFD10</formula>
    </cfRule>
  </conditionalFormatting>
  <conditionalFormatting sqref="F10">
    <cfRule type="cellIs" dxfId="3878" priority="4215" operator="equal">
      <formula>$XEY10</formula>
    </cfRule>
  </conditionalFormatting>
  <conditionalFormatting sqref="F10">
    <cfRule type="cellIs" dxfId="3877" priority="4214" operator="equal">
      <formula>$XEY10</formula>
    </cfRule>
  </conditionalFormatting>
  <conditionalFormatting sqref="F10">
    <cfRule type="cellIs" dxfId="3876" priority="4213" operator="equal">
      <formula>$XEY10</formula>
    </cfRule>
  </conditionalFormatting>
  <conditionalFormatting sqref="C10">
    <cfRule type="expression" dxfId="3875" priority="4211">
      <formula>OR($XFA10=0)</formula>
    </cfRule>
    <cfRule type="cellIs" dxfId="3874" priority="4212" operator="equal">
      <formula>$XFB10</formula>
    </cfRule>
  </conditionalFormatting>
  <conditionalFormatting sqref="D10">
    <cfRule type="cellIs" dxfId="3873" priority="4210" operator="equal">
      <formula>$XEX10</formula>
    </cfRule>
  </conditionalFormatting>
  <conditionalFormatting sqref="B10">
    <cfRule type="cellIs" dxfId="3872" priority="4209" operator="equal">
      <formula>$XEU10</formula>
    </cfRule>
  </conditionalFormatting>
  <conditionalFormatting sqref="G10">
    <cfRule type="cellIs" dxfId="3871" priority="4208" operator="equal">
      <formula>$XFD10</formula>
    </cfRule>
  </conditionalFormatting>
  <conditionalFormatting sqref="F9">
    <cfRule type="cellIs" dxfId="3870" priority="4207" operator="equal">
      <formula>$XEY9</formula>
    </cfRule>
  </conditionalFormatting>
  <conditionalFormatting sqref="C9">
    <cfRule type="expression" dxfId="3869" priority="4205">
      <formula>OR($XFA9=0)</formula>
    </cfRule>
    <cfRule type="cellIs" dxfId="3868" priority="4206" operator="equal">
      <formula>$XFB9</formula>
    </cfRule>
  </conditionalFormatting>
  <conditionalFormatting sqref="D9">
    <cfRule type="cellIs" dxfId="3867" priority="4204" operator="equal">
      <formula>$XEX9</formula>
    </cfRule>
  </conditionalFormatting>
  <conditionalFormatting sqref="B9">
    <cfRule type="cellIs" dxfId="3866" priority="4203" operator="equal">
      <formula>$XEU9</formula>
    </cfRule>
  </conditionalFormatting>
  <conditionalFormatting sqref="G9">
    <cfRule type="cellIs" dxfId="3865" priority="4202" operator="equal">
      <formula>$XFD9</formula>
    </cfRule>
  </conditionalFormatting>
  <conditionalFormatting sqref="C9">
    <cfRule type="expression" dxfId="3864" priority="4200">
      <formula>OR($XFA9=0)</formula>
    </cfRule>
    <cfRule type="cellIs" dxfId="3863" priority="4201" operator="equal">
      <formula>$XFB9</formula>
    </cfRule>
  </conditionalFormatting>
  <conditionalFormatting sqref="D9">
    <cfRule type="cellIs" dxfId="3862" priority="4199" operator="equal">
      <formula>$XEX9</formula>
    </cfRule>
  </conditionalFormatting>
  <conditionalFormatting sqref="B9">
    <cfRule type="cellIs" dxfId="3861" priority="4198" operator="equal">
      <formula>$XEU9</formula>
    </cfRule>
  </conditionalFormatting>
  <conditionalFormatting sqref="G9">
    <cfRule type="cellIs" dxfId="3860" priority="4197" operator="equal">
      <formula>$XFD9</formula>
    </cfRule>
  </conditionalFormatting>
  <conditionalFormatting sqref="F9">
    <cfRule type="cellIs" dxfId="3859" priority="4196" operator="equal">
      <formula>$XEY9</formula>
    </cfRule>
  </conditionalFormatting>
  <conditionalFormatting sqref="C10">
    <cfRule type="expression" dxfId="3858" priority="4194">
      <formula>OR($XFA10=0)</formula>
    </cfRule>
    <cfRule type="cellIs" dxfId="3857" priority="4195" operator="equal">
      <formula>$XFB10</formula>
    </cfRule>
  </conditionalFormatting>
  <conditionalFormatting sqref="D10">
    <cfRule type="cellIs" dxfId="3856" priority="4193" operator="equal">
      <formula>$XEX10</formula>
    </cfRule>
  </conditionalFormatting>
  <conditionalFormatting sqref="B10">
    <cfRule type="cellIs" dxfId="3855" priority="4192" operator="equal">
      <formula>$XEU10</formula>
    </cfRule>
  </conditionalFormatting>
  <conditionalFormatting sqref="G10">
    <cfRule type="cellIs" dxfId="3854" priority="4191" operator="equal">
      <formula>$XFD10</formula>
    </cfRule>
  </conditionalFormatting>
  <conditionalFormatting sqref="F10">
    <cfRule type="cellIs" dxfId="3853" priority="4190" operator="equal">
      <formula>$XEY10</formula>
    </cfRule>
  </conditionalFormatting>
  <conditionalFormatting sqref="C10">
    <cfRule type="expression" dxfId="3852" priority="4188">
      <formula>OR($XFA10=0)</formula>
    </cfRule>
    <cfRule type="cellIs" dxfId="3851" priority="4189" operator="equal">
      <formula>$XFB10</formula>
    </cfRule>
  </conditionalFormatting>
  <conditionalFormatting sqref="D10">
    <cfRule type="cellIs" dxfId="3850" priority="4187" operator="equal">
      <formula>$XEX10</formula>
    </cfRule>
  </conditionalFormatting>
  <conditionalFormatting sqref="B10">
    <cfRule type="cellIs" dxfId="3849" priority="4186" operator="equal">
      <formula>$XEU10</formula>
    </cfRule>
  </conditionalFormatting>
  <conditionalFormatting sqref="G10">
    <cfRule type="cellIs" dxfId="3848" priority="4185" operator="equal">
      <formula>$XFD10</formula>
    </cfRule>
  </conditionalFormatting>
  <conditionalFormatting sqref="C10">
    <cfRule type="expression" dxfId="3847" priority="4183">
      <formula>OR($XFA10=0)</formula>
    </cfRule>
    <cfRule type="cellIs" dxfId="3846" priority="4184" operator="equal">
      <formula>$XFB10</formula>
    </cfRule>
  </conditionalFormatting>
  <conditionalFormatting sqref="D10">
    <cfRule type="cellIs" dxfId="3845" priority="4182" operator="equal">
      <formula>$XEX10</formula>
    </cfRule>
  </conditionalFormatting>
  <conditionalFormatting sqref="B10">
    <cfRule type="cellIs" dxfId="3844" priority="4181" operator="equal">
      <formula>$XEU10</formula>
    </cfRule>
  </conditionalFormatting>
  <conditionalFormatting sqref="G10">
    <cfRule type="cellIs" dxfId="3843" priority="4180" operator="equal">
      <formula>$XFD10</formula>
    </cfRule>
  </conditionalFormatting>
  <conditionalFormatting sqref="F10">
    <cfRule type="cellIs" dxfId="3842" priority="4179" operator="equal">
      <formula>$XEY10</formula>
    </cfRule>
  </conditionalFormatting>
  <conditionalFormatting sqref="F14:F21">
    <cfRule type="cellIs" dxfId="3841" priority="4173" operator="equal">
      <formula>$XEY14</formula>
    </cfRule>
  </conditionalFormatting>
  <conditionalFormatting sqref="C13">
    <cfRule type="expression" dxfId="3840" priority="4171">
      <formula>OR($XFA13=0)</formula>
    </cfRule>
    <cfRule type="cellIs" dxfId="3839" priority="4172" operator="equal">
      <formula>$XFB13</formula>
    </cfRule>
  </conditionalFormatting>
  <conditionalFormatting sqref="D13">
    <cfRule type="cellIs" dxfId="3838" priority="4170" operator="equal">
      <formula>$XEX13</formula>
    </cfRule>
  </conditionalFormatting>
  <conditionalFormatting sqref="B13">
    <cfRule type="cellIs" dxfId="3837" priority="4169" operator="equal">
      <formula>$XEU13</formula>
    </cfRule>
  </conditionalFormatting>
  <conditionalFormatting sqref="G13">
    <cfRule type="cellIs" dxfId="3836" priority="4168" operator="equal">
      <formula>$XFD13</formula>
    </cfRule>
  </conditionalFormatting>
  <conditionalFormatting sqref="C12">
    <cfRule type="expression" dxfId="3835" priority="4166">
      <formula>OR($XFA12=0)</formula>
    </cfRule>
    <cfRule type="cellIs" dxfId="3834" priority="4167" operator="equal">
      <formula>$XFB12</formula>
    </cfRule>
  </conditionalFormatting>
  <conditionalFormatting sqref="D12">
    <cfRule type="cellIs" dxfId="3833" priority="4165" operator="equal">
      <formula>$XEX12</formula>
    </cfRule>
  </conditionalFormatting>
  <conditionalFormatting sqref="B12">
    <cfRule type="cellIs" dxfId="3832" priority="4164" operator="equal">
      <formula>$XEU12</formula>
    </cfRule>
  </conditionalFormatting>
  <conditionalFormatting sqref="G12">
    <cfRule type="cellIs" dxfId="3831" priority="4163" operator="equal">
      <formula>$XFD12</formula>
    </cfRule>
  </conditionalFormatting>
  <conditionalFormatting sqref="C13">
    <cfRule type="expression" dxfId="3830" priority="4161">
      <formula>OR($XFA13=0)</formula>
    </cfRule>
    <cfRule type="cellIs" dxfId="3829" priority="4162" operator="equal">
      <formula>$XFB13</formula>
    </cfRule>
  </conditionalFormatting>
  <conditionalFormatting sqref="D13">
    <cfRule type="cellIs" dxfId="3828" priority="4160" operator="equal">
      <formula>$XEX13</formula>
    </cfRule>
  </conditionalFormatting>
  <conditionalFormatting sqref="B13">
    <cfRule type="cellIs" dxfId="3827" priority="4159" operator="equal">
      <formula>$XEU13</formula>
    </cfRule>
  </conditionalFormatting>
  <conditionalFormatting sqref="G13">
    <cfRule type="cellIs" dxfId="3826" priority="4158" operator="equal">
      <formula>$XFD13</formula>
    </cfRule>
  </conditionalFormatting>
  <conditionalFormatting sqref="C11">
    <cfRule type="expression" dxfId="3825" priority="4156">
      <formula>OR($XFA11=0)</formula>
    </cfRule>
    <cfRule type="cellIs" dxfId="3824" priority="4157" operator="equal">
      <formula>$XFB11</formula>
    </cfRule>
  </conditionalFormatting>
  <conditionalFormatting sqref="D11">
    <cfRule type="cellIs" dxfId="3823" priority="4155" operator="equal">
      <formula>$XEX11</formula>
    </cfRule>
  </conditionalFormatting>
  <conditionalFormatting sqref="B11">
    <cfRule type="cellIs" dxfId="3822" priority="4154" operator="equal">
      <formula>$XEU11</formula>
    </cfRule>
  </conditionalFormatting>
  <conditionalFormatting sqref="G11">
    <cfRule type="cellIs" dxfId="3821" priority="4153" operator="equal">
      <formula>$XFD11</formula>
    </cfRule>
  </conditionalFormatting>
  <conditionalFormatting sqref="F11">
    <cfRule type="cellIs" dxfId="3820" priority="4152" operator="equal">
      <formula>$XEY11</formula>
    </cfRule>
  </conditionalFormatting>
  <conditionalFormatting sqref="F12">
    <cfRule type="cellIs" dxfId="3819" priority="4151" operator="equal">
      <formula>$XEY12</formula>
    </cfRule>
  </conditionalFormatting>
  <conditionalFormatting sqref="F13">
    <cfRule type="cellIs" dxfId="3818" priority="4150" operator="equal">
      <formula>$XEY13</formula>
    </cfRule>
  </conditionalFormatting>
  <conditionalFormatting sqref="F13">
    <cfRule type="cellIs" dxfId="3817" priority="4149" operator="equal">
      <formula>$XEY13</formula>
    </cfRule>
  </conditionalFormatting>
  <conditionalFormatting sqref="C11">
    <cfRule type="expression" dxfId="3816" priority="4147">
      <formula>OR($XFA11=0)</formula>
    </cfRule>
    <cfRule type="cellIs" dxfId="3815" priority="4148" operator="equal">
      <formula>$XFB11</formula>
    </cfRule>
  </conditionalFormatting>
  <conditionalFormatting sqref="D11">
    <cfRule type="cellIs" dxfId="3814" priority="4146" operator="equal">
      <formula>$XEX11</formula>
    </cfRule>
  </conditionalFormatting>
  <conditionalFormatting sqref="B11">
    <cfRule type="cellIs" dxfId="3813" priority="4145" operator="equal">
      <formula>$XEU11</formula>
    </cfRule>
  </conditionalFormatting>
  <conditionalFormatting sqref="G11">
    <cfRule type="cellIs" dxfId="3812" priority="4144" operator="equal">
      <formula>$XFD11</formula>
    </cfRule>
  </conditionalFormatting>
  <conditionalFormatting sqref="C12">
    <cfRule type="expression" dxfId="3811" priority="4142">
      <formula>OR($XFA12=0)</formula>
    </cfRule>
    <cfRule type="cellIs" dxfId="3810" priority="4143" operator="equal">
      <formula>$XFB12</formula>
    </cfRule>
  </conditionalFormatting>
  <conditionalFormatting sqref="D12">
    <cfRule type="cellIs" dxfId="3809" priority="4141" operator="equal">
      <formula>$XEX12</formula>
    </cfRule>
  </conditionalFormatting>
  <conditionalFormatting sqref="B12">
    <cfRule type="cellIs" dxfId="3808" priority="4140" operator="equal">
      <formula>$XEU12</formula>
    </cfRule>
  </conditionalFormatting>
  <conditionalFormatting sqref="G12">
    <cfRule type="cellIs" dxfId="3807" priority="4139" operator="equal">
      <formula>$XFD12</formula>
    </cfRule>
  </conditionalFormatting>
  <conditionalFormatting sqref="C13">
    <cfRule type="expression" dxfId="3806" priority="4137">
      <formula>OR($XFA13=0)</formula>
    </cfRule>
    <cfRule type="cellIs" dxfId="3805" priority="4138" operator="equal">
      <formula>$XFB13</formula>
    </cfRule>
  </conditionalFormatting>
  <conditionalFormatting sqref="D13">
    <cfRule type="cellIs" dxfId="3804" priority="4136" operator="equal">
      <formula>$XEX13</formula>
    </cfRule>
  </conditionalFormatting>
  <conditionalFormatting sqref="B13">
    <cfRule type="cellIs" dxfId="3803" priority="4135" operator="equal">
      <formula>$XEU13</formula>
    </cfRule>
  </conditionalFormatting>
  <conditionalFormatting sqref="G13">
    <cfRule type="cellIs" dxfId="3802" priority="4134" operator="equal">
      <formula>$XFD13</formula>
    </cfRule>
  </conditionalFormatting>
  <conditionalFormatting sqref="C11">
    <cfRule type="expression" dxfId="3801" priority="4132">
      <formula>OR($XFA11=0)</formula>
    </cfRule>
    <cfRule type="cellIs" dxfId="3800" priority="4133" operator="equal">
      <formula>$XFB11</formula>
    </cfRule>
  </conditionalFormatting>
  <conditionalFormatting sqref="D11">
    <cfRule type="cellIs" dxfId="3799" priority="4131" operator="equal">
      <formula>$XEX11</formula>
    </cfRule>
  </conditionalFormatting>
  <conditionalFormatting sqref="B11">
    <cfRule type="cellIs" dxfId="3798" priority="4130" operator="equal">
      <formula>$XEU11</formula>
    </cfRule>
  </conditionalFormatting>
  <conditionalFormatting sqref="G11">
    <cfRule type="cellIs" dxfId="3797" priority="4129" operator="equal">
      <formula>$XFD11</formula>
    </cfRule>
  </conditionalFormatting>
  <conditionalFormatting sqref="C12">
    <cfRule type="expression" dxfId="3796" priority="4127">
      <formula>OR($XFA12=0)</formula>
    </cfRule>
    <cfRule type="cellIs" dxfId="3795" priority="4128" operator="equal">
      <formula>$XFB12</formula>
    </cfRule>
  </conditionalFormatting>
  <conditionalFormatting sqref="D12">
    <cfRule type="cellIs" dxfId="3794" priority="4126" operator="equal">
      <formula>$XEX12</formula>
    </cfRule>
  </conditionalFormatting>
  <conditionalFormatting sqref="B12">
    <cfRule type="cellIs" dxfId="3793" priority="4125" operator="equal">
      <formula>$XEU12</formula>
    </cfRule>
  </conditionalFormatting>
  <conditionalFormatting sqref="G12">
    <cfRule type="cellIs" dxfId="3792" priority="4124" operator="equal">
      <formula>$XFD12</formula>
    </cfRule>
  </conditionalFormatting>
  <conditionalFormatting sqref="F11">
    <cfRule type="cellIs" dxfId="3791" priority="4123" operator="equal">
      <formula>$XEY11</formula>
    </cfRule>
  </conditionalFormatting>
  <conditionalFormatting sqref="F12">
    <cfRule type="cellIs" dxfId="3790" priority="4122" operator="equal">
      <formula>$XEY12</formula>
    </cfRule>
  </conditionalFormatting>
  <conditionalFormatting sqref="C14">
    <cfRule type="expression" dxfId="3789" priority="4120">
      <formula>OR($XFA14=0)</formula>
    </cfRule>
    <cfRule type="cellIs" dxfId="3788" priority="4121" operator="equal">
      <formula>$XFB14</formula>
    </cfRule>
  </conditionalFormatting>
  <conditionalFormatting sqref="D14">
    <cfRule type="cellIs" dxfId="3787" priority="4119" operator="equal">
      <formula>$XEX14</formula>
    </cfRule>
  </conditionalFormatting>
  <conditionalFormatting sqref="B14">
    <cfRule type="cellIs" dxfId="3786" priority="4118" operator="equal">
      <formula>$XEU14</formula>
    </cfRule>
  </conditionalFormatting>
  <conditionalFormatting sqref="G14">
    <cfRule type="cellIs" dxfId="3785" priority="4117" operator="equal">
      <formula>$XFD14</formula>
    </cfRule>
  </conditionalFormatting>
  <conditionalFormatting sqref="C19">
    <cfRule type="expression" dxfId="3784" priority="4115">
      <formula>OR($XFA19=0)</formula>
    </cfRule>
    <cfRule type="cellIs" dxfId="3783" priority="4116" operator="equal">
      <formula>$XFB19</formula>
    </cfRule>
  </conditionalFormatting>
  <conditionalFormatting sqref="D19">
    <cfRule type="cellIs" dxfId="3782" priority="4114" operator="equal">
      <formula>$XEX19</formula>
    </cfRule>
  </conditionalFormatting>
  <conditionalFormatting sqref="B19">
    <cfRule type="cellIs" dxfId="3781" priority="4113" operator="equal">
      <formula>$XEU19</formula>
    </cfRule>
  </conditionalFormatting>
  <conditionalFormatting sqref="G19">
    <cfRule type="cellIs" dxfId="3780" priority="4112" operator="equal">
      <formula>$XFD19</formula>
    </cfRule>
  </conditionalFormatting>
  <conditionalFormatting sqref="F15">
    <cfRule type="cellIs" dxfId="3779" priority="4111" operator="equal">
      <formula>$XEY15</formula>
    </cfRule>
  </conditionalFormatting>
  <conditionalFormatting sqref="C15">
    <cfRule type="expression" dxfId="3778" priority="4109">
      <formula>OR($XFA15=0)</formula>
    </cfRule>
    <cfRule type="cellIs" dxfId="3777" priority="4110" operator="equal">
      <formula>$XFB15</formula>
    </cfRule>
  </conditionalFormatting>
  <conditionalFormatting sqref="D15">
    <cfRule type="cellIs" dxfId="3776" priority="4108" operator="equal">
      <formula>$XEX15</formula>
    </cfRule>
  </conditionalFormatting>
  <conditionalFormatting sqref="B15">
    <cfRule type="cellIs" dxfId="3775" priority="4107" operator="equal">
      <formula>$XEU15</formula>
    </cfRule>
  </conditionalFormatting>
  <conditionalFormatting sqref="G15">
    <cfRule type="cellIs" dxfId="3774" priority="4106" operator="equal">
      <formula>$XFD15</formula>
    </cfRule>
  </conditionalFormatting>
  <conditionalFormatting sqref="C19">
    <cfRule type="expression" dxfId="3773" priority="4104">
      <formula>OR($XFA19=0)</formula>
    </cfRule>
    <cfRule type="cellIs" dxfId="3772" priority="4105" operator="equal">
      <formula>$XFB19</formula>
    </cfRule>
  </conditionalFormatting>
  <conditionalFormatting sqref="D19">
    <cfRule type="cellIs" dxfId="3771" priority="4103" operator="equal">
      <formula>$XEX19</formula>
    </cfRule>
  </conditionalFormatting>
  <conditionalFormatting sqref="B19">
    <cfRule type="cellIs" dxfId="3770" priority="4102" operator="equal">
      <formula>$XEU19</formula>
    </cfRule>
  </conditionalFormatting>
  <conditionalFormatting sqref="G19">
    <cfRule type="cellIs" dxfId="3769" priority="4101" operator="equal">
      <formula>$XFD19</formula>
    </cfRule>
  </conditionalFormatting>
  <conditionalFormatting sqref="F19">
    <cfRule type="cellIs" dxfId="3768" priority="4100" operator="equal">
      <formula>$XEY19</formula>
    </cfRule>
  </conditionalFormatting>
  <conditionalFormatting sqref="C16:C23">
    <cfRule type="expression" dxfId="3767" priority="4098">
      <formula>OR($XFA16=0)</formula>
    </cfRule>
    <cfRule type="cellIs" dxfId="3766" priority="4099" operator="equal">
      <formula>$XFB16</formula>
    </cfRule>
  </conditionalFormatting>
  <conditionalFormatting sqref="D16:D23">
    <cfRule type="cellIs" dxfId="3765" priority="4097" operator="equal">
      <formula>$XEX16</formula>
    </cfRule>
  </conditionalFormatting>
  <conditionalFormatting sqref="B16:B23">
    <cfRule type="cellIs" dxfId="3764" priority="4096" operator="equal">
      <formula>$XEU16</formula>
    </cfRule>
  </conditionalFormatting>
  <conditionalFormatting sqref="G16:G23">
    <cfRule type="cellIs" dxfId="3763" priority="4095" operator="equal">
      <formula>$XFD16</formula>
    </cfRule>
  </conditionalFormatting>
  <conditionalFormatting sqref="C22">
    <cfRule type="expression" dxfId="3762" priority="4093">
      <formula>OR($XFA22=0)</formula>
    </cfRule>
    <cfRule type="cellIs" dxfId="3761" priority="4094" operator="equal">
      <formula>$XFB22</formula>
    </cfRule>
  </conditionalFormatting>
  <conditionalFormatting sqref="D22">
    <cfRule type="cellIs" dxfId="3760" priority="4092" operator="equal">
      <formula>$XEX22</formula>
    </cfRule>
  </conditionalFormatting>
  <conditionalFormatting sqref="B22">
    <cfRule type="cellIs" dxfId="3759" priority="4091" operator="equal">
      <formula>$XEU22</formula>
    </cfRule>
  </conditionalFormatting>
  <conditionalFormatting sqref="G22">
    <cfRule type="cellIs" dxfId="3758" priority="4090" operator="equal">
      <formula>$XFD22</formula>
    </cfRule>
  </conditionalFormatting>
  <conditionalFormatting sqref="C21">
    <cfRule type="expression" dxfId="3757" priority="4088">
      <formula>OR($XFA21=0)</formula>
    </cfRule>
    <cfRule type="cellIs" dxfId="3756" priority="4089" operator="equal">
      <formula>$XFB21</formula>
    </cfRule>
  </conditionalFormatting>
  <conditionalFormatting sqref="D21">
    <cfRule type="cellIs" dxfId="3755" priority="4087" operator="equal">
      <formula>$XEX21</formula>
    </cfRule>
  </conditionalFormatting>
  <conditionalFormatting sqref="B21">
    <cfRule type="cellIs" dxfId="3754" priority="4086" operator="equal">
      <formula>$XEU21</formula>
    </cfRule>
  </conditionalFormatting>
  <conditionalFormatting sqref="G21">
    <cfRule type="cellIs" dxfId="3753" priority="4085" operator="equal">
      <formula>$XFD21</formula>
    </cfRule>
  </conditionalFormatting>
  <conditionalFormatting sqref="C20">
    <cfRule type="expression" dxfId="3752" priority="4083">
      <formula>OR($XFA20=0)</formula>
    </cfRule>
    <cfRule type="cellIs" dxfId="3751" priority="4084" operator="equal">
      <formula>$XFB20</formula>
    </cfRule>
  </conditionalFormatting>
  <conditionalFormatting sqref="D20">
    <cfRule type="cellIs" dxfId="3750" priority="4082" operator="equal">
      <formula>$XEX20</formula>
    </cfRule>
  </conditionalFormatting>
  <conditionalFormatting sqref="B20">
    <cfRule type="cellIs" dxfId="3749" priority="4081" operator="equal">
      <formula>$XEU20</formula>
    </cfRule>
  </conditionalFormatting>
  <conditionalFormatting sqref="G20">
    <cfRule type="cellIs" dxfId="3748" priority="4080" operator="equal">
      <formula>$XFD20</formula>
    </cfRule>
  </conditionalFormatting>
  <conditionalFormatting sqref="F16:F23">
    <cfRule type="cellIs" dxfId="3747" priority="4079" operator="equal">
      <formula>$XEY16</formula>
    </cfRule>
  </conditionalFormatting>
  <conditionalFormatting sqref="F23">
    <cfRule type="cellIs" dxfId="3746" priority="4078" operator="equal">
      <formula>$XEY23</formula>
    </cfRule>
  </conditionalFormatting>
  <conditionalFormatting sqref="C11">
    <cfRule type="expression" dxfId="3745" priority="4076">
      <formula>OR($XFA11=0)</formula>
    </cfRule>
    <cfRule type="cellIs" dxfId="3744" priority="4077" operator="equal">
      <formula>$XFB11</formula>
    </cfRule>
  </conditionalFormatting>
  <conditionalFormatting sqref="D11">
    <cfRule type="cellIs" dxfId="3743" priority="4075" operator="equal">
      <formula>$XEX11</formula>
    </cfRule>
  </conditionalFormatting>
  <conditionalFormatting sqref="B11">
    <cfRule type="cellIs" dxfId="3742" priority="4074" operator="equal">
      <formula>$XEU11</formula>
    </cfRule>
  </conditionalFormatting>
  <conditionalFormatting sqref="G11">
    <cfRule type="cellIs" dxfId="3741" priority="4073" operator="equal">
      <formula>$XFD11</formula>
    </cfRule>
  </conditionalFormatting>
  <conditionalFormatting sqref="C11">
    <cfRule type="expression" dxfId="3740" priority="4071">
      <formula>OR($XFA11=0)</formula>
    </cfRule>
    <cfRule type="cellIs" dxfId="3739" priority="4072" operator="equal">
      <formula>$XFB11</formula>
    </cfRule>
  </conditionalFormatting>
  <conditionalFormatting sqref="D11">
    <cfRule type="cellIs" dxfId="3738" priority="4070" operator="equal">
      <formula>$XEX11</formula>
    </cfRule>
  </conditionalFormatting>
  <conditionalFormatting sqref="B11">
    <cfRule type="cellIs" dxfId="3737" priority="4069" operator="equal">
      <formula>$XEU11</formula>
    </cfRule>
  </conditionalFormatting>
  <conditionalFormatting sqref="G11">
    <cfRule type="cellIs" dxfId="3736" priority="4068" operator="equal">
      <formula>$XFD11</formula>
    </cfRule>
  </conditionalFormatting>
  <conditionalFormatting sqref="F11">
    <cfRule type="cellIs" dxfId="3735" priority="4067" operator="equal">
      <formula>$XEY11</formula>
    </cfRule>
  </conditionalFormatting>
  <conditionalFormatting sqref="F11">
    <cfRule type="cellIs" dxfId="3734" priority="4066" operator="equal">
      <formula>$XEY11</formula>
    </cfRule>
  </conditionalFormatting>
  <conditionalFormatting sqref="C11">
    <cfRule type="expression" dxfId="3733" priority="4064">
      <formula>OR($XFA11=0)</formula>
    </cfRule>
    <cfRule type="cellIs" dxfId="3732" priority="4065" operator="equal">
      <formula>$XFB11</formula>
    </cfRule>
  </conditionalFormatting>
  <conditionalFormatting sqref="D11">
    <cfRule type="cellIs" dxfId="3731" priority="4063" operator="equal">
      <formula>$XEX11</formula>
    </cfRule>
  </conditionalFormatting>
  <conditionalFormatting sqref="B11">
    <cfRule type="cellIs" dxfId="3730" priority="4062" operator="equal">
      <formula>$XEU11</formula>
    </cfRule>
  </conditionalFormatting>
  <conditionalFormatting sqref="G11">
    <cfRule type="cellIs" dxfId="3729" priority="4061" operator="equal">
      <formula>$XFD11</formula>
    </cfRule>
  </conditionalFormatting>
  <conditionalFormatting sqref="C12">
    <cfRule type="expression" dxfId="3728" priority="4059">
      <formula>OR($XFA12=0)</formula>
    </cfRule>
    <cfRule type="cellIs" dxfId="3727" priority="4060" operator="equal">
      <formula>$XFB12</formula>
    </cfRule>
  </conditionalFormatting>
  <conditionalFormatting sqref="D12">
    <cfRule type="cellIs" dxfId="3726" priority="4058" operator="equal">
      <formula>$XEX12</formula>
    </cfRule>
  </conditionalFormatting>
  <conditionalFormatting sqref="B12">
    <cfRule type="cellIs" dxfId="3725" priority="4057" operator="equal">
      <formula>$XEU12</formula>
    </cfRule>
  </conditionalFormatting>
  <conditionalFormatting sqref="G12">
    <cfRule type="cellIs" dxfId="3724" priority="4056" operator="equal">
      <formula>$XFD12</formula>
    </cfRule>
  </conditionalFormatting>
  <conditionalFormatting sqref="C15">
    <cfRule type="expression" dxfId="3723" priority="4054">
      <formula>OR($XFA15=0)</formula>
    </cfRule>
    <cfRule type="cellIs" dxfId="3722" priority="4055" operator="equal">
      <formula>$XFB15</formula>
    </cfRule>
  </conditionalFormatting>
  <conditionalFormatting sqref="D15">
    <cfRule type="cellIs" dxfId="3721" priority="4053" operator="equal">
      <formula>$XEX15</formula>
    </cfRule>
  </conditionalFormatting>
  <conditionalFormatting sqref="B15">
    <cfRule type="cellIs" dxfId="3720" priority="4052" operator="equal">
      <formula>$XEU15</formula>
    </cfRule>
  </conditionalFormatting>
  <conditionalFormatting sqref="G15">
    <cfRule type="cellIs" dxfId="3719" priority="4051" operator="equal">
      <formula>$XFD15</formula>
    </cfRule>
  </conditionalFormatting>
  <conditionalFormatting sqref="F13">
    <cfRule type="cellIs" dxfId="3718" priority="4050" operator="equal">
      <formula>$XEY13</formula>
    </cfRule>
  </conditionalFormatting>
  <conditionalFormatting sqref="C13">
    <cfRule type="expression" dxfId="3717" priority="4048">
      <formula>OR($XFA13=0)</formula>
    </cfRule>
    <cfRule type="cellIs" dxfId="3716" priority="4049" operator="equal">
      <formula>$XFB13</formula>
    </cfRule>
  </conditionalFormatting>
  <conditionalFormatting sqref="D13">
    <cfRule type="cellIs" dxfId="3715" priority="4047" operator="equal">
      <formula>$XEX13</formula>
    </cfRule>
  </conditionalFormatting>
  <conditionalFormatting sqref="B13">
    <cfRule type="cellIs" dxfId="3714" priority="4046" operator="equal">
      <formula>$XEU13</formula>
    </cfRule>
  </conditionalFormatting>
  <conditionalFormatting sqref="G13">
    <cfRule type="cellIs" dxfId="3713" priority="4045" operator="equal">
      <formula>$XFD13</formula>
    </cfRule>
  </conditionalFormatting>
  <conditionalFormatting sqref="C15">
    <cfRule type="expression" dxfId="3712" priority="4043">
      <formula>OR($XFA15=0)</formula>
    </cfRule>
    <cfRule type="cellIs" dxfId="3711" priority="4044" operator="equal">
      <formula>$XFB15</formula>
    </cfRule>
  </conditionalFormatting>
  <conditionalFormatting sqref="D15">
    <cfRule type="cellIs" dxfId="3710" priority="4042" operator="equal">
      <formula>$XEX15</formula>
    </cfRule>
  </conditionalFormatting>
  <conditionalFormatting sqref="B15">
    <cfRule type="cellIs" dxfId="3709" priority="4041" operator="equal">
      <formula>$XEU15</formula>
    </cfRule>
  </conditionalFormatting>
  <conditionalFormatting sqref="G15">
    <cfRule type="cellIs" dxfId="3708" priority="4040" operator="equal">
      <formula>$XFD15</formula>
    </cfRule>
  </conditionalFormatting>
  <conditionalFormatting sqref="C16">
    <cfRule type="expression" dxfId="3707" priority="4038">
      <formula>OR($XFA16=0)</formula>
    </cfRule>
    <cfRule type="cellIs" dxfId="3706" priority="4039" operator="equal">
      <formula>$XFB16</formula>
    </cfRule>
  </conditionalFormatting>
  <conditionalFormatting sqref="D16">
    <cfRule type="cellIs" dxfId="3705" priority="4037" operator="equal">
      <formula>$XEX16</formula>
    </cfRule>
  </conditionalFormatting>
  <conditionalFormatting sqref="B16">
    <cfRule type="cellIs" dxfId="3704" priority="4036" operator="equal">
      <formula>$XEU16</formula>
    </cfRule>
  </conditionalFormatting>
  <conditionalFormatting sqref="G16">
    <cfRule type="cellIs" dxfId="3703" priority="4035" operator="equal">
      <formula>$XFD16</formula>
    </cfRule>
  </conditionalFormatting>
  <conditionalFormatting sqref="F11:F18">
    <cfRule type="cellIs" dxfId="3702" priority="4034" operator="equal">
      <formula>$XEY11</formula>
    </cfRule>
  </conditionalFormatting>
  <conditionalFormatting sqref="C18">
    <cfRule type="expression" dxfId="3701" priority="4032">
      <formula>OR($XFA18=0)</formula>
    </cfRule>
    <cfRule type="cellIs" dxfId="3700" priority="4033" operator="equal">
      <formula>$XFB18</formula>
    </cfRule>
  </conditionalFormatting>
  <conditionalFormatting sqref="D18">
    <cfRule type="cellIs" dxfId="3699" priority="4031" operator="equal">
      <formula>$XEX18</formula>
    </cfRule>
  </conditionalFormatting>
  <conditionalFormatting sqref="B18">
    <cfRule type="cellIs" dxfId="3698" priority="4030" operator="equal">
      <formula>$XEU18</formula>
    </cfRule>
  </conditionalFormatting>
  <conditionalFormatting sqref="G18">
    <cfRule type="cellIs" dxfId="3697" priority="4029" operator="equal">
      <formula>$XFD18</formula>
    </cfRule>
  </conditionalFormatting>
  <conditionalFormatting sqref="C17">
    <cfRule type="expression" dxfId="3696" priority="4027">
      <formula>OR($XFA17=0)</formula>
    </cfRule>
    <cfRule type="cellIs" dxfId="3695" priority="4028" operator="equal">
      <formula>$XFB17</formula>
    </cfRule>
  </conditionalFormatting>
  <conditionalFormatting sqref="D17">
    <cfRule type="cellIs" dxfId="3694" priority="4026" operator="equal">
      <formula>$XEX17</formula>
    </cfRule>
  </conditionalFormatting>
  <conditionalFormatting sqref="B17">
    <cfRule type="cellIs" dxfId="3693" priority="4025" operator="equal">
      <formula>$XEU17</formula>
    </cfRule>
  </conditionalFormatting>
  <conditionalFormatting sqref="G17">
    <cfRule type="cellIs" dxfId="3692" priority="4024" operator="equal">
      <formula>$XFD17</formula>
    </cfRule>
  </conditionalFormatting>
  <conditionalFormatting sqref="C23">
    <cfRule type="expression" dxfId="3691" priority="4022">
      <formula>OR($XFA23=0)</formula>
    </cfRule>
    <cfRule type="cellIs" dxfId="3690" priority="4023" operator="equal">
      <formula>$XFB23</formula>
    </cfRule>
  </conditionalFormatting>
  <conditionalFormatting sqref="D23">
    <cfRule type="cellIs" dxfId="3689" priority="4021" operator="equal">
      <formula>$XEX23</formula>
    </cfRule>
  </conditionalFormatting>
  <conditionalFormatting sqref="B23">
    <cfRule type="cellIs" dxfId="3688" priority="4020" operator="equal">
      <formula>$XEU23</formula>
    </cfRule>
  </conditionalFormatting>
  <conditionalFormatting sqref="G23">
    <cfRule type="cellIs" dxfId="3687" priority="4019" operator="equal">
      <formula>$XFD23</formula>
    </cfRule>
  </conditionalFormatting>
  <conditionalFormatting sqref="C14:C21">
    <cfRule type="expression" dxfId="3686" priority="4017">
      <formula>OR($XFA14=0)</formula>
    </cfRule>
    <cfRule type="cellIs" dxfId="3685" priority="4018" operator="equal">
      <formula>$XFB14</formula>
    </cfRule>
  </conditionalFormatting>
  <conditionalFormatting sqref="D14:D21">
    <cfRule type="cellIs" dxfId="3684" priority="4016" operator="equal">
      <formula>$XEX14</formula>
    </cfRule>
  </conditionalFormatting>
  <conditionalFormatting sqref="B14:B21">
    <cfRule type="cellIs" dxfId="3683" priority="4015" operator="equal">
      <formula>$XEU14</formula>
    </cfRule>
  </conditionalFormatting>
  <conditionalFormatting sqref="G14:G21">
    <cfRule type="cellIs" dxfId="3682" priority="4014" operator="equal">
      <formula>$XFD14</formula>
    </cfRule>
  </conditionalFormatting>
  <conditionalFormatting sqref="C13:C20">
    <cfRule type="expression" dxfId="3681" priority="4012">
      <formula>OR($XFA13=0)</formula>
    </cfRule>
    <cfRule type="cellIs" dxfId="3680" priority="4013" operator="equal">
      <formula>$XFB13</formula>
    </cfRule>
  </conditionalFormatting>
  <conditionalFormatting sqref="D13:D20">
    <cfRule type="cellIs" dxfId="3679" priority="4011" operator="equal">
      <formula>$XEX13</formula>
    </cfRule>
  </conditionalFormatting>
  <conditionalFormatting sqref="B13:B20">
    <cfRule type="cellIs" dxfId="3678" priority="4010" operator="equal">
      <formula>$XEU13</formula>
    </cfRule>
  </conditionalFormatting>
  <conditionalFormatting sqref="G13:G20">
    <cfRule type="cellIs" dxfId="3677" priority="4009" operator="equal">
      <formula>$XFD13</formula>
    </cfRule>
  </conditionalFormatting>
  <conditionalFormatting sqref="F19">
    <cfRule type="cellIs" dxfId="3676" priority="4008" operator="equal">
      <formula>$XEY19</formula>
    </cfRule>
  </conditionalFormatting>
  <conditionalFormatting sqref="F13:F20">
    <cfRule type="cellIs" dxfId="3675" priority="4007" operator="equal">
      <formula>$XEY13</formula>
    </cfRule>
  </conditionalFormatting>
  <conditionalFormatting sqref="F14:F21">
    <cfRule type="cellIs" dxfId="3674" priority="4006" operator="equal">
      <formula>$XEY14</formula>
    </cfRule>
  </conditionalFormatting>
  <conditionalFormatting sqref="C15:C22">
    <cfRule type="expression" dxfId="3673" priority="4004">
      <formula>OR($XFA15=0)</formula>
    </cfRule>
    <cfRule type="cellIs" dxfId="3672" priority="4005" operator="equal">
      <formula>$XFB15</formula>
    </cfRule>
  </conditionalFormatting>
  <conditionalFormatting sqref="D15:D22">
    <cfRule type="cellIs" dxfId="3671" priority="4003" operator="equal">
      <formula>$XEX15</formula>
    </cfRule>
  </conditionalFormatting>
  <conditionalFormatting sqref="B15:B22">
    <cfRule type="cellIs" dxfId="3670" priority="4002" operator="equal">
      <formula>$XEU15</formula>
    </cfRule>
  </conditionalFormatting>
  <conditionalFormatting sqref="G15:G22">
    <cfRule type="cellIs" dxfId="3669" priority="4001" operator="equal">
      <formula>$XFD15</formula>
    </cfRule>
  </conditionalFormatting>
  <conditionalFormatting sqref="F15:F22">
    <cfRule type="cellIs" dxfId="3668" priority="4000" operator="equal">
      <formula>$XEY15</formula>
    </cfRule>
  </conditionalFormatting>
  <conditionalFormatting sqref="F16:F23">
    <cfRule type="cellIs" dxfId="3667" priority="3999" operator="equal">
      <formula>$XEY16</formula>
    </cfRule>
  </conditionalFormatting>
  <conditionalFormatting sqref="C10">
    <cfRule type="expression" dxfId="3666" priority="3879">
      <formula>OR($XFA10=0)</formula>
    </cfRule>
    <cfRule type="cellIs" dxfId="3665" priority="3880" operator="equal">
      <formula>$XFB10</formula>
    </cfRule>
  </conditionalFormatting>
  <conditionalFormatting sqref="D10">
    <cfRule type="cellIs" dxfId="3664" priority="3878" operator="equal">
      <formula>$XEX10</formula>
    </cfRule>
  </conditionalFormatting>
  <conditionalFormatting sqref="B10">
    <cfRule type="cellIs" dxfId="3663" priority="3877" operator="equal">
      <formula>$XEU10</formula>
    </cfRule>
  </conditionalFormatting>
  <conditionalFormatting sqref="C10">
    <cfRule type="expression" dxfId="3662" priority="3875">
      <formula>OR($XFA10=0)</formula>
    </cfRule>
    <cfRule type="cellIs" dxfId="3661" priority="3876" operator="equal">
      <formula>$XFB10</formula>
    </cfRule>
  </conditionalFormatting>
  <conditionalFormatting sqref="D10">
    <cfRule type="cellIs" dxfId="3660" priority="3874" operator="equal">
      <formula>$XEX10</formula>
    </cfRule>
  </conditionalFormatting>
  <conditionalFormatting sqref="B10">
    <cfRule type="cellIs" dxfId="3659" priority="3873" operator="equal">
      <formula>$XEU10</formula>
    </cfRule>
  </conditionalFormatting>
  <conditionalFormatting sqref="G9">
    <cfRule type="cellIs" dxfId="3658" priority="3872" operator="equal">
      <formula>$XFD9</formula>
    </cfRule>
  </conditionalFormatting>
  <conditionalFormatting sqref="C9">
    <cfRule type="expression" dxfId="3657" priority="3870">
      <formula>OR($XFA9=0)</formula>
    </cfRule>
    <cfRule type="cellIs" dxfId="3656" priority="3871" operator="equal">
      <formula>$XFB9</formula>
    </cfRule>
  </conditionalFormatting>
  <conditionalFormatting sqref="D9">
    <cfRule type="cellIs" dxfId="3655" priority="3869" operator="equal">
      <formula>$XEX9</formula>
    </cfRule>
  </conditionalFormatting>
  <conditionalFormatting sqref="B9">
    <cfRule type="cellIs" dxfId="3654" priority="3868" operator="equal">
      <formula>$XEU9</formula>
    </cfRule>
  </conditionalFormatting>
  <conditionalFormatting sqref="C9">
    <cfRule type="expression" dxfId="3653" priority="3866">
      <formula>OR($XFA9=0)</formula>
    </cfRule>
    <cfRule type="cellIs" dxfId="3652" priority="3867" operator="equal">
      <formula>$XFB9</formula>
    </cfRule>
  </conditionalFormatting>
  <conditionalFormatting sqref="D9">
    <cfRule type="cellIs" dxfId="3651" priority="3865" operator="equal">
      <formula>$XEX9</formula>
    </cfRule>
  </conditionalFormatting>
  <conditionalFormatting sqref="B9">
    <cfRule type="cellIs" dxfId="3650" priority="3864" operator="equal">
      <formula>$XEU9</formula>
    </cfRule>
  </conditionalFormatting>
  <conditionalFormatting sqref="G9">
    <cfRule type="cellIs" dxfId="3649" priority="3863" operator="equal">
      <formula>$XFD9</formula>
    </cfRule>
  </conditionalFormatting>
  <conditionalFormatting sqref="F9">
    <cfRule type="cellIs" dxfId="3648" priority="3862" operator="equal">
      <formula>$XEY9</formula>
    </cfRule>
  </conditionalFormatting>
  <conditionalFormatting sqref="F11">
    <cfRule type="cellIs" dxfId="3647" priority="3861" operator="equal">
      <formula>$XEY11</formula>
    </cfRule>
  </conditionalFormatting>
  <conditionalFormatting sqref="C10">
    <cfRule type="expression" dxfId="3646" priority="3859">
      <formula>OR($XFA10=0)</formula>
    </cfRule>
    <cfRule type="cellIs" dxfId="3645" priority="3860" operator="equal">
      <formula>$XFB10</formula>
    </cfRule>
  </conditionalFormatting>
  <conditionalFormatting sqref="D10">
    <cfRule type="cellIs" dxfId="3644" priority="3858" operator="equal">
      <formula>$XEX10</formula>
    </cfRule>
  </conditionalFormatting>
  <conditionalFormatting sqref="B10">
    <cfRule type="cellIs" dxfId="3643" priority="3857" operator="equal">
      <formula>$XEU10</formula>
    </cfRule>
  </conditionalFormatting>
  <conditionalFormatting sqref="G10">
    <cfRule type="cellIs" dxfId="3642" priority="3856" operator="equal">
      <formula>$XFD10</formula>
    </cfRule>
  </conditionalFormatting>
  <conditionalFormatting sqref="C11">
    <cfRule type="expression" dxfId="3641" priority="3854">
      <formula>OR($XFA11=0)</formula>
    </cfRule>
    <cfRule type="cellIs" dxfId="3640" priority="3855" operator="equal">
      <formula>$XFB11</formula>
    </cfRule>
  </conditionalFormatting>
  <conditionalFormatting sqref="D11">
    <cfRule type="cellIs" dxfId="3639" priority="3853" operator="equal">
      <formula>$XEX11</formula>
    </cfRule>
  </conditionalFormatting>
  <conditionalFormatting sqref="B11">
    <cfRule type="cellIs" dxfId="3638" priority="3852" operator="equal">
      <formula>$XEU11</formula>
    </cfRule>
  </conditionalFormatting>
  <conditionalFormatting sqref="G11">
    <cfRule type="cellIs" dxfId="3637" priority="3851" operator="equal">
      <formula>$XFD11</formula>
    </cfRule>
  </conditionalFormatting>
  <conditionalFormatting sqref="C9">
    <cfRule type="expression" dxfId="3636" priority="3849">
      <formula>OR($XFA9=0)</formula>
    </cfRule>
    <cfRule type="cellIs" dxfId="3635" priority="3850" operator="equal">
      <formula>$XFB9</formula>
    </cfRule>
  </conditionalFormatting>
  <conditionalFormatting sqref="D9">
    <cfRule type="cellIs" dxfId="3634" priority="3848" operator="equal">
      <formula>$XEX9</formula>
    </cfRule>
  </conditionalFormatting>
  <conditionalFormatting sqref="B9">
    <cfRule type="cellIs" dxfId="3633" priority="3847" operator="equal">
      <formula>$XEU9</formula>
    </cfRule>
  </conditionalFormatting>
  <conditionalFormatting sqref="G9">
    <cfRule type="cellIs" dxfId="3632" priority="3846" operator="equal">
      <formula>$XFD9</formula>
    </cfRule>
  </conditionalFormatting>
  <conditionalFormatting sqref="C10">
    <cfRule type="expression" dxfId="3631" priority="3844">
      <formula>OR($XFA10=0)</formula>
    </cfRule>
    <cfRule type="cellIs" dxfId="3630" priority="3845" operator="equal">
      <formula>$XFB10</formula>
    </cfRule>
  </conditionalFormatting>
  <conditionalFormatting sqref="D10">
    <cfRule type="cellIs" dxfId="3629" priority="3843" operator="equal">
      <formula>$XEX10</formula>
    </cfRule>
  </conditionalFormatting>
  <conditionalFormatting sqref="B10">
    <cfRule type="cellIs" dxfId="3628" priority="3842" operator="equal">
      <formula>$XEU10</formula>
    </cfRule>
  </conditionalFormatting>
  <conditionalFormatting sqref="G10">
    <cfRule type="cellIs" dxfId="3627" priority="3841" operator="equal">
      <formula>$XFD10</formula>
    </cfRule>
  </conditionalFormatting>
  <conditionalFormatting sqref="F10">
    <cfRule type="cellIs" dxfId="3626" priority="3840" operator="equal">
      <formula>$XEY10</formula>
    </cfRule>
  </conditionalFormatting>
  <conditionalFormatting sqref="C9">
    <cfRule type="expression" dxfId="3625" priority="3838">
      <formula>OR($XFA9=0)</formula>
    </cfRule>
    <cfRule type="cellIs" dxfId="3624" priority="3839" operator="equal">
      <formula>$XFB9</formula>
    </cfRule>
  </conditionalFormatting>
  <conditionalFormatting sqref="D9">
    <cfRule type="cellIs" dxfId="3623" priority="3837" operator="equal">
      <formula>$XEX9</formula>
    </cfRule>
  </conditionalFormatting>
  <conditionalFormatting sqref="B9">
    <cfRule type="cellIs" dxfId="3622" priority="3836" operator="equal">
      <formula>$XEU9</formula>
    </cfRule>
  </conditionalFormatting>
  <conditionalFormatting sqref="G9">
    <cfRule type="cellIs" dxfId="3621" priority="3835" operator="equal">
      <formula>$XFD9</formula>
    </cfRule>
  </conditionalFormatting>
  <conditionalFormatting sqref="C10">
    <cfRule type="expression" dxfId="3620" priority="3833">
      <formula>OR($XFA10=0)</formula>
    </cfRule>
    <cfRule type="cellIs" dxfId="3619" priority="3834" operator="equal">
      <formula>$XFB10</formula>
    </cfRule>
  </conditionalFormatting>
  <conditionalFormatting sqref="D10">
    <cfRule type="cellIs" dxfId="3618" priority="3832" operator="equal">
      <formula>$XEX10</formula>
    </cfRule>
  </conditionalFormatting>
  <conditionalFormatting sqref="B10">
    <cfRule type="cellIs" dxfId="3617" priority="3831" operator="equal">
      <formula>$XEU10</formula>
    </cfRule>
  </conditionalFormatting>
  <conditionalFormatting sqref="G10">
    <cfRule type="cellIs" dxfId="3616" priority="3830" operator="equal">
      <formula>$XFD10</formula>
    </cfRule>
  </conditionalFormatting>
  <conditionalFormatting sqref="F10">
    <cfRule type="cellIs" dxfId="3615" priority="3829" operator="equal">
      <formula>$XEY10</formula>
    </cfRule>
  </conditionalFormatting>
  <conditionalFormatting sqref="C11">
    <cfRule type="expression" dxfId="3614" priority="3827">
      <formula>OR($XFA11=0)</formula>
    </cfRule>
    <cfRule type="cellIs" dxfId="3613" priority="3828" operator="equal">
      <formula>$XFB11</formula>
    </cfRule>
  </conditionalFormatting>
  <conditionalFormatting sqref="D11">
    <cfRule type="cellIs" dxfId="3612" priority="3826" operator="equal">
      <formula>$XEX11</formula>
    </cfRule>
  </conditionalFormatting>
  <conditionalFormatting sqref="B11">
    <cfRule type="cellIs" dxfId="3611" priority="3825" operator="equal">
      <formula>$XEU11</formula>
    </cfRule>
  </conditionalFormatting>
  <conditionalFormatting sqref="G11">
    <cfRule type="cellIs" dxfId="3610" priority="3824" operator="equal">
      <formula>$XFD11</formula>
    </cfRule>
  </conditionalFormatting>
  <conditionalFormatting sqref="F11">
    <cfRule type="cellIs" dxfId="3609" priority="3823" operator="equal">
      <formula>$XEY11</formula>
    </cfRule>
  </conditionalFormatting>
  <conditionalFormatting sqref="F9">
    <cfRule type="cellIs" dxfId="3608" priority="3822" operator="equal">
      <formula>$XEY9</formula>
    </cfRule>
  </conditionalFormatting>
  <conditionalFormatting sqref="C9">
    <cfRule type="expression" dxfId="3607" priority="3820">
      <formula>OR($XFA9=0)</formula>
    </cfRule>
    <cfRule type="cellIs" dxfId="3606" priority="3821" operator="equal">
      <formula>$XFB9</formula>
    </cfRule>
  </conditionalFormatting>
  <conditionalFormatting sqref="D9">
    <cfRule type="cellIs" dxfId="3605" priority="3819" operator="equal">
      <formula>$XEX9</formula>
    </cfRule>
  </conditionalFormatting>
  <conditionalFormatting sqref="B9">
    <cfRule type="cellIs" dxfId="3604" priority="3818" operator="equal">
      <formula>$XEU9</formula>
    </cfRule>
  </conditionalFormatting>
  <conditionalFormatting sqref="G9">
    <cfRule type="cellIs" dxfId="3603" priority="3817" operator="equal">
      <formula>$XFD9</formula>
    </cfRule>
  </conditionalFormatting>
  <conditionalFormatting sqref="C9">
    <cfRule type="expression" dxfId="3602" priority="3815">
      <formula>OR($XFA9=0)</formula>
    </cfRule>
    <cfRule type="cellIs" dxfId="3601" priority="3816" operator="equal">
      <formula>$XFB9</formula>
    </cfRule>
  </conditionalFormatting>
  <conditionalFormatting sqref="D9">
    <cfRule type="cellIs" dxfId="3600" priority="3814" operator="equal">
      <formula>$XEX9</formula>
    </cfRule>
  </conditionalFormatting>
  <conditionalFormatting sqref="B9">
    <cfRule type="cellIs" dxfId="3599" priority="3813" operator="equal">
      <formula>$XEU9</formula>
    </cfRule>
  </conditionalFormatting>
  <conditionalFormatting sqref="G9">
    <cfRule type="cellIs" dxfId="3598" priority="3812" operator="equal">
      <formula>$XFD9</formula>
    </cfRule>
  </conditionalFormatting>
  <conditionalFormatting sqref="F9">
    <cfRule type="cellIs" dxfId="3597" priority="3811" operator="equal">
      <formula>$XEY9</formula>
    </cfRule>
  </conditionalFormatting>
  <conditionalFormatting sqref="C11">
    <cfRule type="expression" dxfId="3596" priority="3809">
      <formula>OR($XFA11=0)</formula>
    </cfRule>
    <cfRule type="cellIs" dxfId="3595" priority="3810" operator="equal">
      <formula>$XFB11</formula>
    </cfRule>
  </conditionalFormatting>
  <conditionalFormatting sqref="D11">
    <cfRule type="cellIs" dxfId="3594" priority="3808" operator="equal">
      <formula>$XEX11</formula>
    </cfRule>
  </conditionalFormatting>
  <conditionalFormatting sqref="B11">
    <cfRule type="cellIs" dxfId="3593" priority="3807" operator="equal">
      <formula>$XEU11</formula>
    </cfRule>
  </conditionalFormatting>
  <conditionalFormatting sqref="G11">
    <cfRule type="cellIs" dxfId="3592" priority="3806" operator="equal">
      <formula>$XFD11</formula>
    </cfRule>
  </conditionalFormatting>
  <conditionalFormatting sqref="C10">
    <cfRule type="expression" dxfId="3591" priority="3804">
      <formula>OR($XFA10=0)</formula>
    </cfRule>
    <cfRule type="cellIs" dxfId="3590" priority="3805" operator="equal">
      <formula>$XFB10</formula>
    </cfRule>
  </conditionalFormatting>
  <conditionalFormatting sqref="D10">
    <cfRule type="cellIs" dxfId="3589" priority="3803" operator="equal">
      <formula>$XEX10</formula>
    </cfRule>
  </conditionalFormatting>
  <conditionalFormatting sqref="B10">
    <cfRule type="cellIs" dxfId="3588" priority="3802" operator="equal">
      <formula>$XEU10</formula>
    </cfRule>
  </conditionalFormatting>
  <conditionalFormatting sqref="G10">
    <cfRule type="cellIs" dxfId="3587" priority="3801" operator="equal">
      <formula>$XFD10</formula>
    </cfRule>
  </conditionalFormatting>
  <conditionalFormatting sqref="F10">
    <cfRule type="cellIs" dxfId="3586" priority="3800" operator="equal">
      <formula>$XEY10</formula>
    </cfRule>
  </conditionalFormatting>
  <conditionalFormatting sqref="F11">
    <cfRule type="cellIs" dxfId="3585" priority="3799" operator="equal">
      <formula>$XEY11</formula>
    </cfRule>
  </conditionalFormatting>
  <conditionalFormatting sqref="C10">
    <cfRule type="expression" dxfId="3584" priority="3797">
      <formula>OR($XFA10=0)</formula>
    </cfRule>
    <cfRule type="cellIs" dxfId="3583" priority="3798" operator="equal">
      <formula>$XFB10</formula>
    </cfRule>
  </conditionalFormatting>
  <conditionalFormatting sqref="D10">
    <cfRule type="cellIs" dxfId="3582" priority="3796" operator="equal">
      <formula>$XEX10</formula>
    </cfRule>
  </conditionalFormatting>
  <conditionalFormatting sqref="B10">
    <cfRule type="cellIs" dxfId="3581" priority="3795" operator="equal">
      <formula>$XEU10</formula>
    </cfRule>
  </conditionalFormatting>
  <conditionalFormatting sqref="G10">
    <cfRule type="cellIs" dxfId="3580" priority="3794" operator="equal">
      <formula>$XFD10</formula>
    </cfRule>
  </conditionalFormatting>
  <conditionalFormatting sqref="C11">
    <cfRule type="expression" dxfId="3579" priority="3792">
      <formula>OR($XFA11=0)</formula>
    </cfRule>
    <cfRule type="cellIs" dxfId="3578" priority="3793" operator="equal">
      <formula>$XFB11</formula>
    </cfRule>
  </conditionalFormatting>
  <conditionalFormatting sqref="D11">
    <cfRule type="cellIs" dxfId="3577" priority="3791" operator="equal">
      <formula>$XEX11</formula>
    </cfRule>
  </conditionalFormatting>
  <conditionalFormatting sqref="B11">
    <cfRule type="cellIs" dxfId="3576" priority="3790" operator="equal">
      <formula>$XEU11</formula>
    </cfRule>
  </conditionalFormatting>
  <conditionalFormatting sqref="G11">
    <cfRule type="cellIs" dxfId="3575" priority="3789" operator="equal">
      <formula>$XFD11</formula>
    </cfRule>
  </conditionalFormatting>
  <conditionalFormatting sqref="C10">
    <cfRule type="expression" dxfId="3574" priority="3787">
      <formula>OR($XFA10=0)</formula>
    </cfRule>
    <cfRule type="cellIs" dxfId="3573" priority="3788" operator="equal">
      <formula>$XFB10</formula>
    </cfRule>
  </conditionalFormatting>
  <conditionalFormatting sqref="D10">
    <cfRule type="cellIs" dxfId="3572" priority="3786" operator="equal">
      <formula>$XEX10</formula>
    </cfRule>
  </conditionalFormatting>
  <conditionalFormatting sqref="B10">
    <cfRule type="cellIs" dxfId="3571" priority="3785" operator="equal">
      <formula>$XEU10</formula>
    </cfRule>
  </conditionalFormatting>
  <conditionalFormatting sqref="G10">
    <cfRule type="cellIs" dxfId="3570" priority="3784" operator="equal">
      <formula>$XFD10</formula>
    </cfRule>
  </conditionalFormatting>
  <conditionalFormatting sqref="C11">
    <cfRule type="expression" dxfId="3569" priority="3782">
      <formula>OR($XFA11=0)</formula>
    </cfRule>
    <cfRule type="cellIs" dxfId="3568" priority="3783" operator="equal">
      <formula>$XFB11</formula>
    </cfRule>
  </conditionalFormatting>
  <conditionalFormatting sqref="D11">
    <cfRule type="cellIs" dxfId="3567" priority="3781" operator="equal">
      <formula>$XEX11</formula>
    </cfRule>
  </conditionalFormatting>
  <conditionalFormatting sqref="B11">
    <cfRule type="cellIs" dxfId="3566" priority="3780" operator="equal">
      <formula>$XEU11</formula>
    </cfRule>
  </conditionalFormatting>
  <conditionalFormatting sqref="G11">
    <cfRule type="cellIs" dxfId="3565" priority="3779" operator="equal">
      <formula>$XFD11</formula>
    </cfRule>
  </conditionalFormatting>
  <conditionalFormatting sqref="F10">
    <cfRule type="cellIs" dxfId="3564" priority="3778" operator="equal">
      <formula>$XEY10</formula>
    </cfRule>
  </conditionalFormatting>
  <conditionalFormatting sqref="F11">
    <cfRule type="cellIs" dxfId="3563" priority="3777" operator="equal">
      <formula>$XEY11</formula>
    </cfRule>
  </conditionalFormatting>
  <conditionalFormatting sqref="C7">
    <cfRule type="expression" dxfId="3562" priority="3775">
      <formula>OR($XFA7=0)</formula>
    </cfRule>
    <cfRule type="cellIs" dxfId="3561" priority="3776" operator="equal">
      <formula>$XFB7</formula>
    </cfRule>
  </conditionalFormatting>
  <conditionalFormatting sqref="D7">
    <cfRule type="cellIs" dxfId="3560" priority="3774" operator="equal">
      <formula>$XEX7</formula>
    </cfRule>
  </conditionalFormatting>
  <conditionalFormatting sqref="B7">
    <cfRule type="cellIs" dxfId="3559" priority="3773" operator="equal">
      <formula>$XEU7</formula>
    </cfRule>
  </conditionalFormatting>
  <conditionalFormatting sqref="C7">
    <cfRule type="expression" dxfId="3558" priority="3771">
      <formula>OR($XFA7=0)</formula>
    </cfRule>
    <cfRule type="cellIs" dxfId="3557" priority="3772" operator="equal">
      <formula>$XFB7</formula>
    </cfRule>
  </conditionalFormatting>
  <conditionalFormatting sqref="D7">
    <cfRule type="cellIs" dxfId="3556" priority="3770" operator="equal">
      <formula>$XEX7</formula>
    </cfRule>
  </conditionalFormatting>
  <conditionalFormatting sqref="B7">
    <cfRule type="cellIs" dxfId="3555" priority="3769" operator="equal">
      <formula>$XEU7</formula>
    </cfRule>
  </conditionalFormatting>
  <conditionalFormatting sqref="G6:G7">
    <cfRule type="cellIs" dxfId="3554" priority="3768" operator="equal">
      <formula>$XFD6</formula>
    </cfRule>
  </conditionalFormatting>
  <conditionalFormatting sqref="C6:C7">
    <cfRule type="expression" dxfId="3553" priority="3766">
      <formula>OR($XFA6=0)</formula>
    </cfRule>
    <cfRule type="cellIs" dxfId="3552" priority="3767" operator="equal">
      <formula>$XFB6</formula>
    </cfRule>
  </conditionalFormatting>
  <conditionalFormatting sqref="D6:D7">
    <cfRule type="cellIs" dxfId="3551" priority="3765" operator="equal">
      <formula>$XEX6</formula>
    </cfRule>
  </conditionalFormatting>
  <conditionalFormatting sqref="B6:B7">
    <cfRule type="cellIs" dxfId="3550" priority="3764" operator="equal">
      <formula>$XEU6</formula>
    </cfRule>
  </conditionalFormatting>
  <conditionalFormatting sqref="C6:C7">
    <cfRule type="expression" dxfId="3549" priority="3762">
      <formula>OR($XFA6=0)</formula>
    </cfRule>
    <cfRule type="cellIs" dxfId="3548" priority="3763" operator="equal">
      <formula>$XFB6</formula>
    </cfRule>
  </conditionalFormatting>
  <conditionalFormatting sqref="D6:D7">
    <cfRule type="cellIs" dxfId="3547" priority="3761" operator="equal">
      <formula>$XEX6</formula>
    </cfRule>
  </conditionalFormatting>
  <conditionalFormatting sqref="B6:B7">
    <cfRule type="cellIs" dxfId="3546" priority="3760" operator="equal">
      <formula>$XEU6</formula>
    </cfRule>
  </conditionalFormatting>
  <conditionalFormatting sqref="G6:G7">
    <cfRule type="cellIs" dxfId="3545" priority="3759" operator="equal">
      <formula>$XFD6</formula>
    </cfRule>
  </conditionalFormatting>
  <conditionalFormatting sqref="F6:F7">
    <cfRule type="cellIs" dxfId="3544" priority="3758" operator="equal">
      <formula>$XEY6</formula>
    </cfRule>
  </conditionalFormatting>
  <conditionalFormatting sqref="C7">
    <cfRule type="expression" dxfId="3543" priority="3756">
      <formula>OR($XFA7=0)</formula>
    </cfRule>
    <cfRule type="cellIs" dxfId="3542" priority="3757" operator="equal">
      <formula>$XFB7</formula>
    </cfRule>
  </conditionalFormatting>
  <conditionalFormatting sqref="D7">
    <cfRule type="cellIs" dxfId="3541" priority="3755" operator="equal">
      <formula>$XEX7</formula>
    </cfRule>
  </conditionalFormatting>
  <conditionalFormatting sqref="B7">
    <cfRule type="cellIs" dxfId="3540" priority="3754" operator="equal">
      <formula>$XEU7</formula>
    </cfRule>
  </conditionalFormatting>
  <conditionalFormatting sqref="G7">
    <cfRule type="cellIs" dxfId="3539" priority="3753" operator="equal">
      <formula>$XFD7</formula>
    </cfRule>
  </conditionalFormatting>
  <conditionalFormatting sqref="C6:C7">
    <cfRule type="expression" dxfId="3538" priority="3751">
      <formula>OR($XFA6=0)</formula>
    </cfRule>
    <cfRule type="cellIs" dxfId="3537" priority="3752" operator="equal">
      <formula>$XFB6</formula>
    </cfRule>
  </conditionalFormatting>
  <conditionalFormatting sqref="D6:D7">
    <cfRule type="cellIs" dxfId="3536" priority="3750" operator="equal">
      <formula>$XEX6</formula>
    </cfRule>
  </conditionalFormatting>
  <conditionalFormatting sqref="B6:B7">
    <cfRule type="cellIs" dxfId="3535" priority="3749" operator="equal">
      <formula>$XEU6</formula>
    </cfRule>
  </conditionalFormatting>
  <conditionalFormatting sqref="G6:G7">
    <cfRule type="cellIs" dxfId="3534" priority="3748" operator="equal">
      <formula>$XFD6</formula>
    </cfRule>
  </conditionalFormatting>
  <conditionalFormatting sqref="C7">
    <cfRule type="expression" dxfId="3533" priority="3746">
      <formula>OR($XFA7=0)</formula>
    </cfRule>
    <cfRule type="cellIs" dxfId="3532" priority="3747" operator="equal">
      <formula>$XFB7</formula>
    </cfRule>
  </conditionalFormatting>
  <conditionalFormatting sqref="D7">
    <cfRule type="cellIs" dxfId="3531" priority="3745" operator="equal">
      <formula>$XEX7</formula>
    </cfRule>
  </conditionalFormatting>
  <conditionalFormatting sqref="B7">
    <cfRule type="cellIs" dxfId="3530" priority="3744" operator="equal">
      <formula>$XEU7</formula>
    </cfRule>
  </conditionalFormatting>
  <conditionalFormatting sqref="G7">
    <cfRule type="cellIs" dxfId="3529" priority="3743" operator="equal">
      <formula>$XFD7</formula>
    </cfRule>
  </conditionalFormatting>
  <conditionalFormatting sqref="F7">
    <cfRule type="cellIs" dxfId="3528" priority="3742" operator="equal">
      <formula>$XEY7</formula>
    </cfRule>
  </conditionalFormatting>
  <conditionalFormatting sqref="C6:C7">
    <cfRule type="expression" dxfId="3527" priority="3740">
      <formula>OR($XFA6=0)</formula>
    </cfRule>
    <cfRule type="cellIs" dxfId="3526" priority="3741" operator="equal">
      <formula>$XFB6</formula>
    </cfRule>
  </conditionalFormatting>
  <conditionalFormatting sqref="D6:D7">
    <cfRule type="cellIs" dxfId="3525" priority="3739" operator="equal">
      <formula>$XEX6</formula>
    </cfRule>
  </conditionalFormatting>
  <conditionalFormatting sqref="B6:B7">
    <cfRule type="cellIs" dxfId="3524" priority="3738" operator="equal">
      <formula>$XEU6</formula>
    </cfRule>
  </conditionalFormatting>
  <conditionalFormatting sqref="G6:G7">
    <cfRule type="cellIs" dxfId="3523" priority="3737" operator="equal">
      <formula>$XFD6</formula>
    </cfRule>
  </conditionalFormatting>
  <conditionalFormatting sqref="C7">
    <cfRule type="expression" dxfId="3522" priority="3735">
      <formula>OR($XFA7=0)</formula>
    </cfRule>
    <cfRule type="cellIs" dxfId="3521" priority="3736" operator="equal">
      <formula>$XFB7</formula>
    </cfRule>
  </conditionalFormatting>
  <conditionalFormatting sqref="D7">
    <cfRule type="cellIs" dxfId="3520" priority="3734" operator="equal">
      <formula>$XEX7</formula>
    </cfRule>
  </conditionalFormatting>
  <conditionalFormatting sqref="B7">
    <cfRule type="cellIs" dxfId="3519" priority="3733" operator="equal">
      <formula>$XEU7</formula>
    </cfRule>
  </conditionalFormatting>
  <conditionalFormatting sqref="G7">
    <cfRule type="cellIs" dxfId="3518" priority="3732" operator="equal">
      <formula>$XFD7</formula>
    </cfRule>
  </conditionalFormatting>
  <conditionalFormatting sqref="F7">
    <cfRule type="cellIs" dxfId="3517" priority="3731" operator="equal">
      <formula>$XEY7</formula>
    </cfRule>
  </conditionalFormatting>
  <conditionalFormatting sqref="F7">
    <cfRule type="cellIs" dxfId="3516" priority="3730" operator="equal">
      <formula>$XEY7</formula>
    </cfRule>
  </conditionalFormatting>
  <conditionalFormatting sqref="F7">
    <cfRule type="cellIs" dxfId="3515" priority="3729" operator="equal">
      <formula>$XEY7</formula>
    </cfRule>
  </conditionalFormatting>
  <conditionalFormatting sqref="C7">
    <cfRule type="expression" dxfId="3514" priority="3727">
      <formula>OR($XFA7=0)</formula>
    </cfRule>
    <cfRule type="cellIs" dxfId="3513" priority="3728" operator="equal">
      <formula>$XFB7</formula>
    </cfRule>
  </conditionalFormatting>
  <conditionalFormatting sqref="D7">
    <cfRule type="cellIs" dxfId="3512" priority="3726" operator="equal">
      <formula>$XEX7</formula>
    </cfRule>
  </conditionalFormatting>
  <conditionalFormatting sqref="B7">
    <cfRule type="cellIs" dxfId="3511" priority="3725" operator="equal">
      <formula>$XEU7</formula>
    </cfRule>
  </conditionalFormatting>
  <conditionalFormatting sqref="G7">
    <cfRule type="cellIs" dxfId="3510" priority="3724" operator="equal">
      <formula>$XFD7</formula>
    </cfRule>
  </conditionalFormatting>
  <conditionalFormatting sqref="F6:F7">
    <cfRule type="cellIs" dxfId="3509" priority="3723" operator="equal">
      <formula>$XEY6</formula>
    </cfRule>
  </conditionalFormatting>
  <conditionalFormatting sqref="C6:C7">
    <cfRule type="expression" dxfId="3508" priority="3721">
      <formula>OR($XFA6=0)</formula>
    </cfRule>
    <cfRule type="cellIs" dxfId="3507" priority="3722" operator="equal">
      <formula>$XFB6</formula>
    </cfRule>
  </conditionalFormatting>
  <conditionalFormatting sqref="D6:D7">
    <cfRule type="cellIs" dxfId="3506" priority="3720" operator="equal">
      <formula>$XEX6</formula>
    </cfRule>
  </conditionalFormatting>
  <conditionalFormatting sqref="B6:B7">
    <cfRule type="cellIs" dxfId="3505" priority="3719" operator="equal">
      <formula>$XEU6</formula>
    </cfRule>
  </conditionalFormatting>
  <conditionalFormatting sqref="G6:G7">
    <cfRule type="cellIs" dxfId="3504" priority="3718" operator="equal">
      <formula>$XFD6</formula>
    </cfRule>
  </conditionalFormatting>
  <conditionalFormatting sqref="C6:C7">
    <cfRule type="expression" dxfId="3503" priority="3716">
      <formula>OR($XFA6=0)</formula>
    </cfRule>
    <cfRule type="cellIs" dxfId="3502" priority="3717" operator="equal">
      <formula>$XFB6</formula>
    </cfRule>
  </conditionalFormatting>
  <conditionalFormatting sqref="D6:D7">
    <cfRule type="cellIs" dxfId="3501" priority="3715" operator="equal">
      <formula>$XEX6</formula>
    </cfRule>
  </conditionalFormatting>
  <conditionalFormatting sqref="B6:B7">
    <cfRule type="cellIs" dxfId="3500" priority="3714" operator="equal">
      <formula>$XEU6</formula>
    </cfRule>
  </conditionalFormatting>
  <conditionalFormatting sqref="G6:G7">
    <cfRule type="cellIs" dxfId="3499" priority="3713" operator="equal">
      <formula>$XFD6</formula>
    </cfRule>
  </conditionalFormatting>
  <conditionalFormatting sqref="F6:F7">
    <cfRule type="cellIs" dxfId="3498" priority="3712" operator="equal">
      <formula>$XEY6</formula>
    </cfRule>
  </conditionalFormatting>
  <conditionalFormatting sqref="C7">
    <cfRule type="expression" dxfId="3497" priority="3710">
      <formula>OR($XFA7=0)</formula>
    </cfRule>
    <cfRule type="cellIs" dxfId="3496" priority="3711" operator="equal">
      <formula>$XFB7</formula>
    </cfRule>
  </conditionalFormatting>
  <conditionalFormatting sqref="D7">
    <cfRule type="cellIs" dxfId="3495" priority="3709" operator="equal">
      <formula>$XEX7</formula>
    </cfRule>
  </conditionalFormatting>
  <conditionalFormatting sqref="B7">
    <cfRule type="cellIs" dxfId="3494" priority="3708" operator="equal">
      <formula>$XEU7</formula>
    </cfRule>
  </conditionalFormatting>
  <conditionalFormatting sqref="G7">
    <cfRule type="cellIs" dxfId="3493" priority="3707" operator="equal">
      <formula>$XFD7</formula>
    </cfRule>
  </conditionalFormatting>
  <conditionalFormatting sqref="F7">
    <cfRule type="cellIs" dxfId="3492" priority="3706" operator="equal">
      <formula>$XEY7</formula>
    </cfRule>
  </conditionalFormatting>
  <conditionalFormatting sqref="C7">
    <cfRule type="expression" dxfId="3491" priority="3704">
      <formula>OR($XFA7=0)</formula>
    </cfRule>
    <cfRule type="cellIs" dxfId="3490" priority="3705" operator="equal">
      <formula>$XFB7</formula>
    </cfRule>
  </conditionalFormatting>
  <conditionalFormatting sqref="D7">
    <cfRule type="cellIs" dxfId="3489" priority="3703" operator="equal">
      <formula>$XEX7</formula>
    </cfRule>
  </conditionalFormatting>
  <conditionalFormatting sqref="B7">
    <cfRule type="cellIs" dxfId="3488" priority="3702" operator="equal">
      <formula>$XEU7</formula>
    </cfRule>
  </conditionalFormatting>
  <conditionalFormatting sqref="G7">
    <cfRule type="cellIs" dxfId="3487" priority="3701" operator="equal">
      <formula>$XFD7</formula>
    </cfRule>
  </conditionalFormatting>
  <conditionalFormatting sqref="C7">
    <cfRule type="expression" dxfId="3486" priority="3699">
      <formula>OR($XFA7=0)</formula>
    </cfRule>
    <cfRule type="cellIs" dxfId="3485" priority="3700" operator="equal">
      <formula>$XFB7</formula>
    </cfRule>
  </conditionalFormatting>
  <conditionalFormatting sqref="D7">
    <cfRule type="cellIs" dxfId="3484" priority="3698" operator="equal">
      <formula>$XEX7</formula>
    </cfRule>
  </conditionalFormatting>
  <conditionalFormatting sqref="B7">
    <cfRule type="cellIs" dxfId="3483" priority="3697" operator="equal">
      <formula>$XEU7</formula>
    </cfRule>
  </conditionalFormatting>
  <conditionalFormatting sqref="G7">
    <cfRule type="cellIs" dxfId="3482" priority="3696" operator="equal">
      <formula>$XFD7</formula>
    </cfRule>
  </conditionalFormatting>
  <conditionalFormatting sqref="F7">
    <cfRule type="cellIs" dxfId="3481" priority="3695" operator="equal">
      <formula>$XEY7</formula>
    </cfRule>
  </conditionalFormatting>
  <conditionalFormatting sqref="C11">
    <cfRule type="expression" dxfId="3480" priority="3693">
      <formula>OR($XFA11=0)</formula>
    </cfRule>
    <cfRule type="cellIs" dxfId="3479" priority="3694" operator="equal">
      <formula>$XFB11</formula>
    </cfRule>
  </conditionalFormatting>
  <conditionalFormatting sqref="D11">
    <cfRule type="cellIs" dxfId="3478" priority="3692" operator="equal">
      <formula>$XEX11</formula>
    </cfRule>
  </conditionalFormatting>
  <conditionalFormatting sqref="B11">
    <cfRule type="cellIs" dxfId="3477" priority="3691" operator="equal">
      <formula>$XEU11</formula>
    </cfRule>
  </conditionalFormatting>
  <conditionalFormatting sqref="G11">
    <cfRule type="cellIs" dxfId="3476" priority="3690" operator="equal">
      <formula>$XFD11</formula>
    </cfRule>
  </conditionalFormatting>
  <conditionalFormatting sqref="C10">
    <cfRule type="expression" dxfId="3475" priority="3688">
      <formula>OR($XFA10=0)</formula>
    </cfRule>
    <cfRule type="cellIs" dxfId="3474" priority="3689" operator="equal">
      <formula>$XFB10</formula>
    </cfRule>
  </conditionalFormatting>
  <conditionalFormatting sqref="D10">
    <cfRule type="cellIs" dxfId="3473" priority="3687" operator="equal">
      <formula>$XEX10</formula>
    </cfRule>
  </conditionalFormatting>
  <conditionalFormatting sqref="B10">
    <cfRule type="cellIs" dxfId="3472" priority="3686" operator="equal">
      <formula>$XEU10</formula>
    </cfRule>
  </conditionalFormatting>
  <conditionalFormatting sqref="G10">
    <cfRule type="cellIs" dxfId="3471" priority="3685" operator="equal">
      <formula>$XFD10</formula>
    </cfRule>
  </conditionalFormatting>
  <conditionalFormatting sqref="C11">
    <cfRule type="expression" dxfId="3470" priority="3683">
      <formula>OR($XFA11=0)</formula>
    </cfRule>
    <cfRule type="cellIs" dxfId="3469" priority="3684" operator="equal">
      <formula>$XFB11</formula>
    </cfRule>
  </conditionalFormatting>
  <conditionalFormatting sqref="D11">
    <cfRule type="cellIs" dxfId="3468" priority="3682" operator="equal">
      <formula>$XEX11</formula>
    </cfRule>
  </conditionalFormatting>
  <conditionalFormatting sqref="B11">
    <cfRule type="cellIs" dxfId="3467" priority="3681" operator="equal">
      <formula>$XEU11</formula>
    </cfRule>
  </conditionalFormatting>
  <conditionalFormatting sqref="G11">
    <cfRule type="cellIs" dxfId="3466" priority="3680" operator="equal">
      <formula>$XFD11</formula>
    </cfRule>
  </conditionalFormatting>
  <conditionalFormatting sqref="C9">
    <cfRule type="expression" dxfId="3465" priority="3678">
      <formula>OR($XFA9=0)</formula>
    </cfRule>
    <cfRule type="cellIs" dxfId="3464" priority="3679" operator="equal">
      <formula>$XFB9</formula>
    </cfRule>
  </conditionalFormatting>
  <conditionalFormatting sqref="D9">
    <cfRule type="cellIs" dxfId="3463" priority="3677" operator="equal">
      <formula>$XEX9</formula>
    </cfRule>
  </conditionalFormatting>
  <conditionalFormatting sqref="B9">
    <cfRule type="cellIs" dxfId="3462" priority="3676" operator="equal">
      <formula>$XEU9</formula>
    </cfRule>
  </conditionalFormatting>
  <conditionalFormatting sqref="G9">
    <cfRule type="cellIs" dxfId="3461" priority="3675" operator="equal">
      <formula>$XFD9</formula>
    </cfRule>
  </conditionalFormatting>
  <conditionalFormatting sqref="F9">
    <cfRule type="cellIs" dxfId="3460" priority="3674" operator="equal">
      <formula>$XEY9</formula>
    </cfRule>
  </conditionalFormatting>
  <conditionalFormatting sqref="F10">
    <cfRule type="cellIs" dxfId="3459" priority="3673" operator="equal">
      <formula>$XEY10</formula>
    </cfRule>
  </conditionalFormatting>
  <conditionalFormatting sqref="F11">
    <cfRule type="cellIs" dxfId="3458" priority="3672" operator="equal">
      <formula>$XEY11</formula>
    </cfRule>
  </conditionalFormatting>
  <conditionalFormatting sqref="F11">
    <cfRule type="cellIs" dxfId="3457" priority="3671" operator="equal">
      <formula>$XEY11</formula>
    </cfRule>
  </conditionalFormatting>
  <conditionalFormatting sqref="C9">
    <cfRule type="expression" dxfId="3456" priority="3669">
      <formula>OR($XFA9=0)</formula>
    </cfRule>
    <cfRule type="cellIs" dxfId="3455" priority="3670" operator="equal">
      <formula>$XFB9</formula>
    </cfRule>
  </conditionalFormatting>
  <conditionalFormatting sqref="D9">
    <cfRule type="cellIs" dxfId="3454" priority="3668" operator="equal">
      <formula>$XEX9</formula>
    </cfRule>
  </conditionalFormatting>
  <conditionalFormatting sqref="B9">
    <cfRule type="cellIs" dxfId="3453" priority="3667" operator="equal">
      <formula>$XEU9</formula>
    </cfRule>
  </conditionalFormatting>
  <conditionalFormatting sqref="G9">
    <cfRule type="cellIs" dxfId="3452" priority="3666" operator="equal">
      <formula>$XFD9</formula>
    </cfRule>
  </conditionalFormatting>
  <conditionalFormatting sqref="C10">
    <cfRule type="expression" dxfId="3451" priority="3664">
      <formula>OR($XFA10=0)</formula>
    </cfRule>
    <cfRule type="cellIs" dxfId="3450" priority="3665" operator="equal">
      <formula>$XFB10</formula>
    </cfRule>
  </conditionalFormatting>
  <conditionalFormatting sqref="D10">
    <cfRule type="cellIs" dxfId="3449" priority="3663" operator="equal">
      <formula>$XEX10</formula>
    </cfRule>
  </conditionalFormatting>
  <conditionalFormatting sqref="B10">
    <cfRule type="cellIs" dxfId="3448" priority="3662" operator="equal">
      <formula>$XEU10</formula>
    </cfRule>
  </conditionalFormatting>
  <conditionalFormatting sqref="G10">
    <cfRule type="cellIs" dxfId="3447" priority="3661" operator="equal">
      <formula>$XFD10</formula>
    </cfRule>
  </conditionalFormatting>
  <conditionalFormatting sqref="C11">
    <cfRule type="expression" dxfId="3446" priority="3659">
      <formula>OR($XFA11=0)</formula>
    </cfRule>
    <cfRule type="cellIs" dxfId="3445" priority="3660" operator="equal">
      <formula>$XFB11</formula>
    </cfRule>
  </conditionalFormatting>
  <conditionalFormatting sqref="D11">
    <cfRule type="cellIs" dxfId="3444" priority="3658" operator="equal">
      <formula>$XEX11</formula>
    </cfRule>
  </conditionalFormatting>
  <conditionalFormatting sqref="B11">
    <cfRule type="cellIs" dxfId="3443" priority="3657" operator="equal">
      <formula>$XEU11</formula>
    </cfRule>
  </conditionalFormatting>
  <conditionalFormatting sqref="G11">
    <cfRule type="cellIs" dxfId="3442" priority="3656" operator="equal">
      <formula>$XFD11</formula>
    </cfRule>
  </conditionalFormatting>
  <conditionalFormatting sqref="C9">
    <cfRule type="expression" dxfId="3441" priority="3654">
      <formula>OR($XFA9=0)</formula>
    </cfRule>
    <cfRule type="cellIs" dxfId="3440" priority="3655" operator="equal">
      <formula>$XFB9</formula>
    </cfRule>
  </conditionalFormatting>
  <conditionalFormatting sqref="D9">
    <cfRule type="cellIs" dxfId="3439" priority="3653" operator="equal">
      <formula>$XEX9</formula>
    </cfRule>
  </conditionalFormatting>
  <conditionalFormatting sqref="B9">
    <cfRule type="cellIs" dxfId="3438" priority="3652" operator="equal">
      <formula>$XEU9</formula>
    </cfRule>
  </conditionalFormatting>
  <conditionalFormatting sqref="G9">
    <cfRule type="cellIs" dxfId="3437" priority="3651" operator="equal">
      <formula>$XFD9</formula>
    </cfRule>
  </conditionalFormatting>
  <conditionalFormatting sqref="C10">
    <cfRule type="expression" dxfId="3436" priority="3649">
      <formula>OR($XFA10=0)</formula>
    </cfRule>
    <cfRule type="cellIs" dxfId="3435" priority="3650" operator="equal">
      <formula>$XFB10</formula>
    </cfRule>
  </conditionalFormatting>
  <conditionalFormatting sqref="D10">
    <cfRule type="cellIs" dxfId="3434" priority="3648" operator="equal">
      <formula>$XEX10</formula>
    </cfRule>
  </conditionalFormatting>
  <conditionalFormatting sqref="B10">
    <cfRule type="cellIs" dxfId="3433" priority="3647" operator="equal">
      <formula>$XEU10</formula>
    </cfRule>
  </conditionalFormatting>
  <conditionalFormatting sqref="G10">
    <cfRule type="cellIs" dxfId="3432" priority="3646" operator="equal">
      <formula>$XFD10</formula>
    </cfRule>
  </conditionalFormatting>
  <conditionalFormatting sqref="F9">
    <cfRule type="cellIs" dxfId="3431" priority="3645" operator="equal">
      <formula>$XEY9</formula>
    </cfRule>
  </conditionalFormatting>
  <conditionalFormatting sqref="F10">
    <cfRule type="cellIs" dxfId="3430" priority="3644" operator="equal">
      <formula>$XEY10</formula>
    </cfRule>
  </conditionalFormatting>
  <conditionalFormatting sqref="C9">
    <cfRule type="expression" dxfId="3429" priority="3642">
      <formula>OR($XFA9=0)</formula>
    </cfRule>
    <cfRule type="cellIs" dxfId="3428" priority="3643" operator="equal">
      <formula>$XFB9</formula>
    </cfRule>
  </conditionalFormatting>
  <conditionalFormatting sqref="D9">
    <cfRule type="cellIs" dxfId="3427" priority="3641" operator="equal">
      <formula>$XEX9</formula>
    </cfRule>
  </conditionalFormatting>
  <conditionalFormatting sqref="B9">
    <cfRule type="cellIs" dxfId="3426" priority="3640" operator="equal">
      <formula>$XEU9</formula>
    </cfRule>
  </conditionalFormatting>
  <conditionalFormatting sqref="G9">
    <cfRule type="cellIs" dxfId="3425" priority="3639" operator="equal">
      <formula>$XFD9</formula>
    </cfRule>
  </conditionalFormatting>
  <conditionalFormatting sqref="C9">
    <cfRule type="expression" dxfId="3424" priority="3637">
      <formula>OR($XFA9=0)</formula>
    </cfRule>
    <cfRule type="cellIs" dxfId="3423" priority="3638" operator="equal">
      <formula>$XFB9</formula>
    </cfRule>
  </conditionalFormatting>
  <conditionalFormatting sqref="D9">
    <cfRule type="cellIs" dxfId="3422" priority="3636" operator="equal">
      <formula>$XEX9</formula>
    </cfRule>
  </conditionalFormatting>
  <conditionalFormatting sqref="B9">
    <cfRule type="cellIs" dxfId="3421" priority="3635" operator="equal">
      <formula>$XEU9</formula>
    </cfRule>
  </conditionalFormatting>
  <conditionalFormatting sqref="G9">
    <cfRule type="cellIs" dxfId="3420" priority="3634" operator="equal">
      <formula>$XFD9</formula>
    </cfRule>
  </conditionalFormatting>
  <conditionalFormatting sqref="F9">
    <cfRule type="cellIs" dxfId="3419" priority="3633" operator="equal">
      <formula>$XEY9</formula>
    </cfRule>
  </conditionalFormatting>
  <conditionalFormatting sqref="F9">
    <cfRule type="cellIs" dxfId="3418" priority="3632" operator="equal">
      <formula>$XEY9</formula>
    </cfRule>
  </conditionalFormatting>
  <conditionalFormatting sqref="C9">
    <cfRule type="expression" dxfId="3417" priority="3630">
      <formula>OR($XFA9=0)</formula>
    </cfRule>
    <cfRule type="cellIs" dxfId="3416" priority="3631" operator="equal">
      <formula>$XFB9</formula>
    </cfRule>
  </conditionalFormatting>
  <conditionalFormatting sqref="D9">
    <cfRule type="cellIs" dxfId="3415" priority="3629" operator="equal">
      <formula>$XEX9</formula>
    </cfRule>
  </conditionalFormatting>
  <conditionalFormatting sqref="B9">
    <cfRule type="cellIs" dxfId="3414" priority="3628" operator="equal">
      <formula>$XEU9</formula>
    </cfRule>
  </conditionalFormatting>
  <conditionalFormatting sqref="G9">
    <cfRule type="cellIs" dxfId="3413" priority="3627" operator="equal">
      <formula>$XFD9</formula>
    </cfRule>
  </conditionalFormatting>
  <conditionalFormatting sqref="C10">
    <cfRule type="expression" dxfId="3412" priority="3625">
      <formula>OR($XFA10=0)</formula>
    </cfRule>
    <cfRule type="cellIs" dxfId="3411" priority="3626" operator="equal">
      <formula>$XFB10</formula>
    </cfRule>
  </conditionalFormatting>
  <conditionalFormatting sqref="D10">
    <cfRule type="cellIs" dxfId="3410" priority="3624" operator="equal">
      <formula>$XEX10</formula>
    </cfRule>
  </conditionalFormatting>
  <conditionalFormatting sqref="B10">
    <cfRule type="cellIs" dxfId="3409" priority="3623" operator="equal">
      <formula>$XEU10</formula>
    </cfRule>
  </conditionalFormatting>
  <conditionalFormatting sqref="G10">
    <cfRule type="cellIs" dxfId="3408" priority="3622" operator="equal">
      <formula>$XFD10</formula>
    </cfRule>
  </conditionalFormatting>
  <conditionalFormatting sqref="F11">
    <cfRule type="cellIs" dxfId="3407" priority="3621" operator="equal">
      <formula>$XEY11</formula>
    </cfRule>
  </conditionalFormatting>
  <conditionalFormatting sqref="C11">
    <cfRule type="expression" dxfId="3406" priority="3619">
      <formula>OR($XFA11=0)</formula>
    </cfRule>
    <cfRule type="cellIs" dxfId="3405" priority="3620" operator="equal">
      <formula>$XFB11</formula>
    </cfRule>
  </conditionalFormatting>
  <conditionalFormatting sqref="D11">
    <cfRule type="cellIs" dxfId="3404" priority="3618" operator="equal">
      <formula>$XEX11</formula>
    </cfRule>
  </conditionalFormatting>
  <conditionalFormatting sqref="B11">
    <cfRule type="cellIs" dxfId="3403" priority="3617" operator="equal">
      <formula>$XEU11</formula>
    </cfRule>
  </conditionalFormatting>
  <conditionalFormatting sqref="G11">
    <cfRule type="cellIs" dxfId="3402" priority="3616" operator="equal">
      <formula>$XFD11</formula>
    </cfRule>
  </conditionalFormatting>
  <conditionalFormatting sqref="C34:C39">
    <cfRule type="expression" dxfId="3401" priority="3614">
      <formula>OR($XFA34=0)</formula>
    </cfRule>
    <cfRule type="cellIs" dxfId="3400" priority="3615" operator="equal">
      <formula>$XFB34</formula>
    </cfRule>
  </conditionalFormatting>
  <conditionalFormatting sqref="D34:D39">
    <cfRule type="cellIs" dxfId="3399" priority="3613" operator="equal">
      <formula>$XEX34</formula>
    </cfRule>
  </conditionalFormatting>
  <conditionalFormatting sqref="B34:B39">
    <cfRule type="cellIs" dxfId="3398" priority="3612" operator="equal">
      <formula>$XEU34</formula>
    </cfRule>
  </conditionalFormatting>
  <conditionalFormatting sqref="G34:G39">
    <cfRule type="cellIs" dxfId="3397" priority="3611" operator="equal">
      <formula>$XFD34</formula>
    </cfRule>
  </conditionalFormatting>
  <conditionalFormatting sqref="B36">
    <cfRule type="cellIs" dxfId="3396" priority="3610" operator="equal">
      <formula>$XEU36</formula>
    </cfRule>
  </conditionalFormatting>
  <conditionalFormatting sqref="D36">
    <cfRule type="cellIs" dxfId="3395" priority="3609" operator="equal">
      <formula>$XEX36</formula>
    </cfRule>
  </conditionalFormatting>
  <conditionalFormatting sqref="C36">
    <cfRule type="expression" dxfId="3394" priority="3607">
      <formula>OR($XFA36=0)</formula>
    </cfRule>
    <cfRule type="cellIs" dxfId="3393" priority="3608" operator="equal">
      <formula>$XFB36</formula>
    </cfRule>
  </conditionalFormatting>
  <conditionalFormatting sqref="G36">
    <cfRule type="cellIs" dxfId="3392" priority="3606" operator="equal">
      <formula>$XFD36</formula>
    </cfRule>
  </conditionalFormatting>
  <conditionalFormatting sqref="G37">
    <cfRule type="cellIs" dxfId="3391" priority="3605" operator="equal">
      <formula>$XFD37</formula>
    </cfRule>
  </conditionalFormatting>
  <conditionalFormatting sqref="C37">
    <cfRule type="expression" dxfId="3390" priority="3603">
      <formula>OR($XFA37=0)</formula>
    </cfRule>
    <cfRule type="cellIs" dxfId="3389" priority="3604" operator="equal">
      <formula>$XFB37</formula>
    </cfRule>
  </conditionalFormatting>
  <conditionalFormatting sqref="D37">
    <cfRule type="cellIs" dxfId="3388" priority="3602" operator="equal">
      <formula>$XEX37</formula>
    </cfRule>
  </conditionalFormatting>
  <conditionalFormatting sqref="B37">
    <cfRule type="cellIs" dxfId="3387" priority="3601" operator="equal">
      <formula>$XEU37</formula>
    </cfRule>
  </conditionalFormatting>
  <conditionalFormatting sqref="C34">
    <cfRule type="expression" dxfId="3386" priority="3599">
      <formula>OR($XFA34=0)</formula>
    </cfRule>
    <cfRule type="cellIs" dxfId="3385" priority="3600" operator="equal">
      <formula>$XFB34</formula>
    </cfRule>
  </conditionalFormatting>
  <conditionalFormatting sqref="D34">
    <cfRule type="cellIs" dxfId="3384" priority="3598" operator="equal">
      <formula>$XEX34</formula>
    </cfRule>
  </conditionalFormatting>
  <conditionalFormatting sqref="B34">
    <cfRule type="cellIs" dxfId="3383" priority="3597" operator="equal">
      <formula>$XEU34</formula>
    </cfRule>
  </conditionalFormatting>
  <conditionalFormatting sqref="G34">
    <cfRule type="cellIs" dxfId="3382" priority="3596" operator="equal">
      <formula>$XFD34</formula>
    </cfRule>
  </conditionalFormatting>
  <conditionalFormatting sqref="B34">
    <cfRule type="cellIs" dxfId="3381" priority="3595" operator="equal">
      <formula>$XEU34</formula>
    </cfRule>
  </conditionalFormatting>
  <conditionalFormatting sqref="C34">
    <cfRule type="expression" dxfId="3380" priority="3593">
      <formula>OR($XFA34=0)</formula>
    </cfRule>
    <cfRule type="cellIs" dxfId="3379" priority="3594" operator="equal">
      <formula>$XFB34</formula>
    </cfRule>
  </conditionalFormatting>
  <conditionalFormatting sqref="D34">
    <cfRule type="cellIs" dxfId="3378" priority="3592" operator="equal">
      <formula>$XEX34</formula>
    </cfRule>
  </conditionalFormatting>
  <conditionalFormatting sqref="G34">
    <cfRule type="cellIs" dxfId="3377" priority="3591" operator="equal">
      <formula>$XFD34</formula>
    </cfRule>
  </conditionalFormatting>
  <conditionalFormatting sqref="D37">
    <cfRule type="cellIs" dxfId="3376" priority="3590" operator="equal">
      <formula>$XEX37</formula>
    </cfRule>
  </conditionalFormatting>
  <conditionalFormatting sqref="C37">
    <cfRule type="expression" dxfId="3375" priority="3588">
      <formula>OR($XFA37=0)</formula>
    </cfRule>
    <cfRule type="cellIs" dxfId="3374" priority="3589" operator="equal">
      <formula>$XFB37</formula>
    </cfRule>
  </conditionalFormatting>
  <conditionalFormatting sqref="B37">
    <cfRule type="cellIs" dxfId="3373" priority="3587" operator="equal">
      <formula>$XEU37</formula>
    </cfRule>
  </conditionalFormatting>
  <conditionalFormatting sqref="G37">
    <cfRule type="cellIs" dxfId="3372" priority="3586" operator="equal">
      <formula>$XFD37</formula>
    </cfRule>
  </conditionalFormatting>
  <conditionalFormatting sqref="C36">
    <cfRule type="expression" dxfId="3371" priority="3584">
      <formula>OR($XFA36=0)</formula>
    </cfRule>
    <cfRule type="cellIs" dxfId="3370" priority="3585" operator="equal">
      <formula>$XFB36</formula>
    </cfRule>
  </conditionalFormatting>
  <conditionalFormatting sqref="D36">
    <cfRule type="cellIs" dxfId="3369" priority="3583" operator="equal">
      <formula>$XEX36</formula>
    </cfRule>
  </conditionalFormatting>
  <conditionalFormatting sqref="B36">
    <cfRule type="cellIs" dxfId="3368" priority="3582" operator="equal">
      <formula>$XEU36</formula>
    </cfRule>
  </conditionalFormatting>
  <conditionalFormatting sqref="G36">
    <cfRule type="cellIs" dxfId="3367" priority="3581" operator="equal">
      <formula>$XFD36</formula>
    </cfRule>
  </conditionalFormatting>
  <conditionalFormatting sqref="B37">
    <cfRule type="cellIs" dxfId="3366" priority="3580" operator="equal">
      <formula>$XEU37</formula>
    </cfRule>
  </conditionalFormatting>
  <conditionalFormatting sqref="C37">
    <cfRule type="expression" dxfId="3365" priority="3578">
      <formula>OR($XFA37=0)</formula>
    </cfRule>
    <cfRule type="cellIs" dxfId="3364" priority="3579" operator="equal">
      <formula>$XFB37</formula>
    </cfRule>
  </conditionalFormatting>
  <conditionalFormatting sqref="D37">
    <cfRule type="cellIs" dxfId="3363" priority="3577" operator="equal">
      <formula>$XEX37</formula>
    </cfRule>
  </conditionalFormatting>
  <conditionalFormatting sqref="G37">
    <cfRule type="cellIs" dxfId="3362" priority="3576" operator="equal">
      <formula>$XFD37</formula>
    </cfRule>
  </conditionalFormatting>
  <conditionalFormatting sqref="G36">
    <cfRule type="cellIs" dxfId="3361" priority="3575" operator="equal">
      <formula>$XFD36</formula>
    </cfRule>
  </conditionalFormatting>
  <conditionalFormatting sqref="C36">
    <cfRule type="expression" dxfId="3360" priority="3573">
      <formula>OR($XFA36=0)</formula>
    </cfRule>
    <cfRule type="cellIs" dxfId="3359" priority="3574" operator="equal">
      <formula>$XFB36</formula>
    </cfRule>
  </conditionalFormatting>
  <conditionalFormatting sqref="D36">
    <cfRule type="cellIs" dxfId="3358" priority="3572" operator="equal">
      <formula>$XEX36</formula>
    </cfRule>
  </conditionalFormatting>
  <conditionalFormatting sqref="B36">
    <cfRule type="cellIs" dxfId="3357" priority="3571" operator="equal">
      <formula>$XEU36</formula>
    </cfRule>
  </conditionalFormatting>
  <conditionalFormatting sqref="C34">
    <cfRule type="expression" dxfId="3356" priority="3569">
      <formula>OR($XFA34=0)</formula>
    </cfRule>
    <cfRule type="cellIs" dxfId="3355" priority="3570" operator="equal">
      <formula>$XFB34</formula>
    </cfRule>
  </conditionalFormatting>
  <conditionalFormatting sqref="D34">
    <cfRule type="cellIs" dxfId="3354" priority="3568" operator="equal">
      <formula>$XEX34</formula>
    </cfRule>
  </conditionalFormatting>
  <conditionalFormatting sqref="B34">
    <cfRule type="cellIs" dxfId="3353" priority="3567" operator="equal">
      <formula>$XEU34</formula>
    </cfRule>
  </conditionalFormatting>
  <conditionalFormatting sqref="G34">
    <cfRule type="cellIs" dxfId="3352" priority="3566" operator="equal">
      <formula>$XFD34</formula>
    </cfRule>
  </conditionalFormatting>
  <conditionalFormatting sqref="C34">
    <cfRule type="expression" dxfId="3351" priority="3564">
      <formula>OR($XFA34=0)</formula>
    </cfRule>
    <cfRule type="cellIs" dxfId="3350" priority="3565" operator="equal">
      <formula>$XFB34</formula>
    </cfRule>
  </conditionalFormatting>
  <conditionalFormatting sqref="D34">
    <cfRule type="cellIs" dxfId="3349" priority="3563" operator="equal">
      <formula>$XEX34</formula>
    </cfRule>
  </conditionalFormatting>
  <conditionalFormatting sqref="B34">
    <cfRule type="cellIs" dxfId="3348" priority="3562" operator="equal">
      <formula>$XEU34</formula>
    </cfRule>
  </conditionalFormatting>
  <conditionalFormatting sqref="G34">
    <cfRule type="cellIs" dxfId="3347" priority="3561" operator="equal">
      <formula>$XFD34</formula>
    </cfRule>
  </conditionalFormatting>
  <conditionalFormatting sqref="D36">
    <cfRule type="cellIs" dxfId="3346" priority="3560" operator="equal">
      <formula>$XEX36</formula>
    </cfRule>
  </conditionalFormatting>
  <conditionalFormatting sqref="C36">
    <cfRule type="expression" dxfId="3345" priority="3558">
      <formula>OR($XFA36=0)</formula>
    </cfRule>
    <cfRule type="cellIs" dxfId="3344" priority="3559" operator="equal">
      <formula>$XFB36</formula>
    </cfRule>
  </conditionalFormatting>
  <conditionalFormatting sqref="B36">
    <cfRule type="cellIs" dxfId="3343" priority="3557" operator="equal">
      <formula>$XEU36</formula>
    </cfRule>
  </conditionalFormatting>
  <conditionalFormatting sqref="G36">
    <cfRule type="cellIs" dxfId="3342" priority="3556" operator="equal">
      <formula>$XFD36</formula>
    </cfRule>
  </conditionalFormatting>
  <conditionalFormatting sqref="C37">
    <cfRule type="expression" dxfId="3341" priority="3554">
      <formula>OR($XFA37=0)</formula>
    </cfRule>
    <cfRule type="cellIs" dxfId="3340" priority="3555" operator="equal">
      <formula>$XFB37</formula>
    </cfRule>
  </conditionalFormatting>
  <conditionalFormatting sqref="D37">
    <cfRule type="cellIs" dxfId="3339" priority="3553" operator="equal">
      <formula>$XEX37</formula>
    </cfRule>
  </conditionalFormatting>
  <conditionalFormatting sqref="B37">
    <cfRule type="cellIs" dxfId="3338" priority="3552" operator="equal">
      <formula>$XEU37</formula>
    </cfRule>
  </conditionalFormatting>
  <conditionalFormatting sqref="G37">
    <cfRule type="cellIs" dxfId="3337" priority="3551" operator="equal">
      <formula>$XFD37</formula>
    </cfRule>
  </conditionalFormatting>
  <conditionalFormatting sqref="B37">
    <cfRule type="cellIs" dxfId="3336" priority="3545" operator="equal">
      <formula>$XEU37</formula>
    </cfRule>
  </conditionalFormatting>
  <conditionalFormatting sqref="C37">
    <cfRule type="expression" dxfId="3335" priority="3543">
      <formula>OR($XFA37=0)</formula>
    </cfRule>
    <cfRule type="cellIs" dxfId="3334" priority="3544" operator="equal">
      <formula>$XFB37</formula>
    </cfRule>
  </conditionalFormatting>
  <conditionalFormatting sqref="D37">
    <cfRule type="cellIs" dxfId="3333" priority="3542" operator="equal">
      <formula>$XEX37</formula>
    </cfRule>
  </conditionalFormatting>
  <conditionalFormatting sqref="G37">
    <cfRule type="cellIs" dxfId="3332" priority="3541" operator="equal">
      <formula>$XFD37</formula>
    </cfRule>
  </conditionalFormatting>
  <conditionalFormatting sqref="G36">
    <cfRule type="cellIs" dxfId="3331" priority="3540" operator="equal">
      <formula>$XFD36</formula>
    </cfRule>
  </conditionalFormatting>
  <conditionalFormatting sqref="C36">
    <cfRule type="expression" dxfId="3330" priority="3538">
      <formula>OR($XFA36=0)</formula>
    </cfRule>
    <cfRule type="cellIs" dxfId="3329" priority="3539" operator="equal">
      <formula>$XFB36</formula>
    </cfRule>
  </conditionalFormatting>
  <conditionalFormatting sqref="D36">
    <cfRule type="cellIs" dxfId="3328" priority="3537" operator="equal">
      <formula>$XEX36</formula>
    </cfRule>
  </conditionalFormatting>
  <conditionalFormatting sqref="B36">
    <cfRule type="cellIs" dxfId="3327" priority="3536" operator="equal">
      <formula>$XEU36</formula>
    </cfRule>
  </conditionalFormatting>
  <conditionalFormatting sqref="C34">
    <cfRule type="expression" dxfId="3326" priority="3529">
      <formula>OR($XFA34=0)</formula>
    </cfRule>
    <cfRule type="cellIs" dxfId="3325" priority="3530" operator="equal">
      <formula>$XFB34</formula>
    </cfRule>
  </conditionalFormatting>
  <conditionalFormatting sqref="D34">
    <cfRule type="cellIs" dxfId="3324" priority="3528" operator="equal">
      <formula>$XEX34</formula>
    </cfRule>
  </conditionalFormatting>
  <conditionalFormatting sqref="B34">
    <cfRule type="cellIs" dxfId="3323" priority="3527" operator="equal">
      <formula>$XEU34</formula>
    </cfRule>
  </conditionalFormatting>
  <conditionalFormatting sqref="G34">
    <cfRule type="cellIs" dxfId="3322" priority="3526" operator="equal">
      <formula>$XFD34</formula>
    </cfRule>
  </conditionalFormatting>
  <conditionalFormatting sqref="C34">
    <cfRule type="expression" dxfId="3321" priority="3524">
      <formula>OR($XFA34=0)</formula>
    </cfRule>
    <cfRule type="cellIs" dxfId="3320" priority="3525" operator="equal">
      <formula>$XFB34</formula>
    </cfRule>
  </conditionalFormatting>
  <conditionalFormatting sqref="D34">
    <cfRule type="cellIs" dxfId="3319" priority="3523" operator="equal">
      <formula>$XEX34</formula>
    </cfRule>
  </conditionalFormatting>
  <conditionalFormatting sqref="B34">
    <cfRule type="cellIs" dxfId="3318" priority="3522" operator="equal">
      <formula>$XEU34</formula>
    </cfRule>
  </conditionalFormatting>
  <conditionalFormatting sqref="G34">
    <cfRule type="cellIs" dxfId="3317" priority="3521" operator="equal">
      <formula>$XFD34</formula>
    </cfRule>
  </conditionalFormatting>
  <conditionalFormatting sqref="D36">
    <cfRule type="cellIs" dxfId="3316" priority="3515" operator="equal">
      <formula>$XEX36</formula>
    </cfRule>
  </conditionalFormatting>
  <conditionalFormatting sqref="C36">
    <cfRule type="expression" dxfId="3315" priority="3513">
      <formula>OR($XFA36=0)</formula>
    </cfRule>
    <cfRule type="cellIs" dxfId="3314" priority="3514" operator="equal">
      <formula>$XFB36</formula>
    </cfRule>
  </conditionalFormatting>
  <conditionalFormatting sqref="B36">
    <cfRule type="cellIs" dxfId="3313" priority="3512" operator="equal">
      <formula>$XEU36</formula>
    </cfRule>
  </conditionalFormatting>
  <conditionalFormatting sqref="G36">
    <cfRule type="cellIs" dxfId="3312" priority="3511" operator="equal">
      <formula>$XFD36</formula>
    </cfRule>
  </conditionalFormatting>
  <conditionalFormatting sqref="C37">
    <cfRule type="expression" dxfId="3311" priority="3509">
      <formula>OR($XFA37=0)</formula>
    </cfRule>
    <cfRule type="cellIs" dxfId="3310" priority="3510" operator="equal">
      <formula>$XFB37</formula>
    </cfRule>
  </conditionalFormatting>
  <conditionalFormatting sqref="D37">
    <cfRule type="cellIs" dxfId="3309" priority="3508" operator="equal">
      <formula>$XEX37</formula>
    </cfRule>
  </conditionalFormatting>
  <conditionalFormatting sqref="B37">
    <cfRule type="cellIs" dxfId="3308" priority="3507" operator="equal">
      <formula>$XEU37</formula>
    </cfRule>
  </conditionalFormatting>
  <conditionalFormatting sqref="G37">
    <cfRule type="cellIs" dxfId="3307" priority="3506" operator="equal">
      <formula>$XFD37</formula>
    </cfRule>
  </conditionalFormatting>
  <conditionalFormatting sqref="B34">
    <cfRule type="cellIs" dxfId="3306" priority="3505" operator="equal">
      <formula>$XEU34</formula>
    </cfRule>
  </conditionalFormatting>
  <conditionalFormatting sqref="B36">
    <cfRule type="cellIs" dxfId="3305" priority="3504" operator="equal">
      <formula>$XEU36</formula>
    </cfRule>
  </conditionalFormatting>
  <conditionalFormatting sqref="D34">
    <cfRule type="cellIs" dxfId="3304" priority="3503" operator="equal">
      <formula>$XEX34</formula>
    </cfRule>
  </conditionalFormatting>
  <conditionalFormatting sqref="C34">
    <cfRule type="expression" dxfId="3303" priority="3501">
      <formula>OR($XFA34=0)</formula>
    </cfRule>
    <cfRule type="cellIs" dxfId="3302" priority="3502" operator="equal">
      <formula>$XFB34</formula>
    </cfRule>
  </conditionalFormatting>
  <conditionalFormatting sqref="G34">
    <cfRule type="cellIs" dxfId="3301" priority="3500" operator="equal">
      <formula>$XFD34</formula>
    </cfRule>
  </conditionalFormatting>
  <conditionalFormatting sqref="C36">
    <cfRule type="expression" dxfId="3300" priority="3498">
      <formula>OR($XFA36=0)</formula>
    </cfRule>
    <cfRule type="cellIs" dxfId="3299" priority="3499" operator="equal">
      <formula>$XFB36</formula>
    </cfRule>
  </conditionalFormatting>
  <conditionalFormatting sqref="D36">
    <cfRule type="cellIs" dxfId="3298" priority="3497" operator="equal">
      <formula>$XEX36</formula>
    </cfRule>
  </conditionalFormatting>
  <conditionalFormatting sqref="G36">
    <cfRule type="cellIs" dxfId="3297" priority="3496" operator="equal">
      <formula>$XFD36</formula>
    </cfRule>
  </conditionalFormatting>
  <conditionalFormatting sqref="C36">
    <cfRule type="expression" dxfId="3296" priority="3484">
      <formula>OR($XFA36=0)</formula>
    </cfRule>
    <cfRule type="cellIs" dxfId="3295" priority="3485" operator="equal">
      <formula>$XFB36</formula>
    </cfRule>
  </conditionalFormatting>
  <conditionalFormatting sqref="D36">
    <cfRule type="cellIs" dxfId="3294" priority="3483" operator="equal">
      <formula>$XEX36</formula>
    </cfRule>
  </conditionalFormatting>
  <conditionalFormatting sqref="B36">
    <cfRule type="cellIs" dxfId="3293" priority="3482" operator="equal">
      <formula>$XEU36</formula>
    </cfRule>
  </conditionalFormatting>
  <conditionalFormatting sqref="G36">
    <cfRule type="cellIs" dxfId="3292" priority="3481" operator="equal">
      <formula>$XFD36</formula>
    </cfRule>
  </conditionalFormatting>
  <conditionalFormatting sqref="C34">
    <cfRule type="expression" dxfId="3291" priority="3479">
      <formula>OR($XFA34=0)</formula>
    </cfRule>
    <cfRule type="cellIs" dxfId="3290" priority="3480" operator="equal">
      <formula>$XFB34</formula>
    </cfRule>
  </conditionalFormatting>
  <conditionalFormatting sqref="D34">
    <cfRule type="cellIs" dxfId="3289" priority="3478" operator="equal">
      <formula>$XEX34</formula>
    </cfRule>
  </conditionalFormatting>
  <conditionalFormatting sqref="B34">
    <cfRule type="cellIs" dxfId="3288" priority="3477" operator="equal">
      <formula>$XEU34</formula>
    </cfRule>
  </conditionalFormatting>
  <conditionalFormatting sqref="G34">
    <cfRule type="cellIs" dxfId="3287" priority="3476" operator="equal">
      <formula>$XFD34</formula>
    </cfRule>
  </conditionalFormatting>
  <conditionalFormatting sqref="C37">
    <cfRule type="expression" dxfId="3286" priority="3474">
      <formula>OR($XFA37=0)</formula>
    </cfRule>
    <cfRule type="cellIs" dxfId="3285" priority="3475" operator="equal">
      <formula>$XFB37</formula>
    </cfRule>
  </conditionalFormatting>
  <conditionalFormatting sqref="D37">
    <cfRule type="cellIs" dxfId="3284" priority="3473" operator="equal">
      <formula>$XEX37</formula>
    </cfRule>
  </conditionalFormatting>
  <conditionalFormatting sqref="B37">
    <cfRule type="cellIs" dxfId="3283" priority="3472" operator="equal">
      <formula>$XEU37</formula>
    </cfRule>
  </conditionalFormatting>
  <conditionalFormatting sqref="G37">
    <cfRule type="cellIs" dxfId="3282" priority="3471" operator="equal">
      <formula>$XFD37</formula>
    </cfRule>
  </conditionalFormatting>
  <conditionalFormatting sqref="F14:F21">
    <cfRule type="cellIs" dxfId="3281" priority="3470" operator="equal">
      <formula>$XEY14</formula>
    </cfRule>
  </conditionalFormatting>
  <conditionalFormatting sqref="C13">
    <cfRule type="expression" dxfId="3280" priority="3468">
      <formula>OR($XFA13=0)</formula>
    </cfRule>
    <cfRule type="cellIs" dxfId="3279" priority="3469" operator="equal">
      <formula>$XFB13</formula>
    </cfRule>
  </conditionalFormatting>
  <conditionalFormatting sqref="D13">
    <cfRule type="cellIs" dxfId="3278" priority="3467" operator="equal">
      <formula>$XEX13</formula>
    </cfRule>
  </conditionalFormatting>
  <conditionalFormatting sqref="B13">
    <cfRule type="cellIs" dxfId="3277" priority="3466" operator="equal">
      <formula>$XEU13</formula>
    </cfRule>
  </conditionalFormatting>
  <conditionalFormatting sqref="G13">
    <cfRule type="cellIs" dxfId="3276" priority="3465" operator="equal">
      <formula>$XFD13</formula>
    </cfRule>
  </conditionalFormatting>
  <conditionalFormatting sqref="C12">
    <cfRule type="expression" dxfId="3275" priority="3463">
      <formula>OR($XFA12=0)</formula>
    </cfRule>
    <cfRule type="cellIs" dxfId="3274" priority="3464" operator="equal">
      <formula>$XFB12</formula>
    </cfRule>
  </conditionalFormatting>
  <conditionalFormatting sqref="D12">
    <cfRule type="cellIs" dxfId="3273" priority="3462" operator="equal">
      <formula>$XEX12</formula>
    </cfRule>
  </conditionalFormatting>
  <conditionalFormatting sqref="B12">
    <cfRule type="cellIs" dxfId="3272" priority="3461" operator="equal">
      <formula>$XEU12</formula>
    </cfRule>
  </conditionalFormatting>
  <conditionalFormatting sqref="G12">
    <cfRule type="cellIs" dxfId="3271" priority="3460" operator="equal">
      <formula>$XFD12</formula>
    </cfRule>
  </conditionalFormatting>
  <conditionalFormatting sqref="C13">
    <cfRule type="expression" dxfId="3270" priority="3458">
      <formula>OR($XFA13=0)</formula>
    </cfRule>
    <cfRule type="cellIs" dxfId="3269" priority="3459" operator="equal">
      <formula>$XFB13</formula>
    </cfRule>
  </conditionalFormatting>
  <conditionalFormatting sqref="D13">
    <cfRule type="cellIs" dxfId="3268" priority="3457" operator="equal">
      <formula>$XEX13</formula>
    </cfRule>
  </conditionalFormatting>
  <conditionalFormatting sqref="B13">
    <cfRule type="cellIs" dxfId="3267" priority="3456" operator="equal">
      <formula>$XEU13</formula>
    </cfRule>
  </conditionalFormatting>
  <conditionalFormatting sqref="G13">
    <cfRule type="cellIs" dxfId="3266" priority="3455" operator="equal">
      <formula>$XFD13</formula>
    </cfRule>
  </conditionalFormatting>
  <conditionalFormatting sqref="F12">
    <cfRule type="cellIs" dxfId="3265" priority="3454" operator="equal">
      <formula>$XEY12</formula>
    </cfRule>
  </conditionalFormatting>
  <conditionalFormatting sqref="F13">
    <cfRule type="cellIs" dxfId="3264" priority="3453" operator="equal">
      <formula>$XEY13</formula>
    </cfRule>
  </conditionalFormatting>
  <conditionalFormatting sqref="F13">
    <cfRule type="cellIs" dxfId="3263" priority="3452" operator="equal">
      <formula>$XEY13</formula>
    </cfRule>
  </conditionalFormatting>
  <conditionalFormatting sqref="C12">
    <cfRule type="expression" dxfId="3262" priority="3450">
      <formula>OR($XFA12=0)</formula>
    </cfRule>
    <cfRule type="cellIs" dxfId="3261" priority="3451" operator="equal">
      <formula>$XFB12</formula>
    </cfRule>
  </conditionalFormatting>
  <conditionalFormatting sqref="D12">
    <cfRule type="cellIs" dxfId="3260" priority="3449" operator="equal">
      <formula>$XEX12</formula>
    </cfRule>
  </conditionalFormatting>
  <conditionalFormatting sqref="B12">
    <cfRule type="cellIs" dxfId="3259" priority="3448" operator="equal">
      <formula>$XEU12</formula>
    </cfRule>
  </conditionalFormatting>
  <conditionalFormatting sqref="G12">
    <cfRule type="cellIs" dxfId="3258" priority="3447" operator="equal">
      <formula>$XFD12</formula>
    </cfRule>
  </conditionalFormatting>
  <conditionalFormatting sqref="C13">
    <cfRule type="expression" dxfId="3257" priority="3445">
      <formula>OR($XFA13=0)</formula>
    </cfRule>
    <cfRule type="cellIs" dxfId="3256" priority="3446" operator="equal">
      <formula>$XFB13</formula>
    </cfRule>
  </conditionalFormatting>
  <conditionalFormatting sqref="D13">
    <cfRule type="cellIs" dxfId="3255" priority="3444" operator="equal">
      <formula>$XEX13</formula>
    </cfRule>
  </conditionalFormatting>
  <conditionalFormatting sqref="B13">
    <cfRule type="cellIs" dxfId="3254" priority="3443" operator="equal">
      <formula>$XEU13</formula>
    </cfRule>
  </conditionalFormatting>
  <conditionalFormatting sqref="G13">
    <cfRule type="cellIs" dxfId="3253" priority="3442" operator="equal">
      <formula>$XFD13</formula>
    </cfRule>
  </conditionalFormatting>
  <conditionalFormatting sqref="C12">
    <cfRule type="expression" dxfId="3252" priority="3440">
      <formula>OR($XFA12=0)</formula>
    </cfRule>
    <cfRule type="cellIs" dxfId="3251" priority="3441" operator="equal">
      <formula>$XFB12</formula>
    </cfRule>
  </conditionalFormatting>
  <conditionalFormatting sqref="D12">
    <cfRule type="cellIs" dxfId="3250" priority="3439" operator="equal">
      <formula>$XEX12</formula>
    </cfRule>
  </conditionalFormatting>
  <conditionalFormatting sqref="B12">
    <cfRule type="cellIs" dxfId="3249" priority="3438" operator="equal">
      <formula>$XEU12</formula>
    </cfRule>
  </conditionalFormatting>
  <conditionalFormatting sqref="G12">
    <cfRule type="cellIs" dxfId="3248" priority="3437" operator="equal">
      <formula>$XFD12</formula>
    </cfRule>
  </conditionalFormatting>
  <conditionalFormatting sqref="F12">
    <cfRule type="cellIs" dxfId="3247" priority="3436" operator="equal">
      <formula>$XEY12</formula>
    </cfRule>
  </conditionalFormatting>
  <conditionalFormatting sqref="C14">
    <cfRule type="expression" dxfId="3246" priority="3434">
      <formula>OR($XFA14=0)</formula>
    </cfRule>
    <cfRule type="cellIs" dxfId="3245" priority="3435" operator="equal">
      <formula>$XFB14</formula>
    </cfRule>
  </conditionalFormatting>
  <conditionalFormatting sqref="D14">
    <cfRule type="cellIs" dxfId="3244" priority="3433" operator="equal">
      <formula>$XEX14</formula>
    </cfRule>
  </conditionalFormatting>
  <conditionalFormatting sqref="B14">
    <cfRule type="cellIs" dxfId="3243" priority="3432" operator="equal">
      <formula>$XEU14</formula>
    </cfRule>
  </conditionalFormatting>
  <conditionalFormatting sqref="G14">
    <cfRule type="cellIs" dxfId="3242" priority="3431" operator="equal">
      <formula>$XFD14</formula>
    </cfRule>
  </conditionalFormatting>
  <conditionalFormatting sqref="C19">
    <cfRule type="expression" dxfId="3241" priority="3429">
      <formula>OR($XFA19=0)</formula>
    </cfRule>
    <cfRule type="cellIs" dxfId="3240" priority="3430" operator="equal">
      <formula>$XFB19</formula>
    </cfRule>
  </conditionalFormatting>
  <conditionalFormatting sqref="D19">
    <cfRule type="cellIs" dxfId="3239" priority="3428" operator="equal">
      <formula>$XEX19</formula>
    </cfRule>
  </conditionalFormatting>
  <conditionalFormatting sqref="B19">
    <cfRule type="cellIs" dxfId="3238" priority="3427" operator="equal">
      <formula>$XEU19</formula>
    </cfRule>
  </conditionalFormatting>
  <conditionalFormatting sqref="G19">
    <cfRule type="cellIs" dxfId="3237" priority="3426" operator="equal">
      <formula>$XFD19</formula>
    </cfRule>
  </conditionalFormatting>
  <conditionalFormatting sqref="F15">
    <cfRule type="cellIs" dxfId="3236" priority="3425" operator="equal">
      <formula>$XEY15</formula>
    </cfRule>
  </conditionalFormatting>
  <conditionalFormatting sqref="C15">
    <cfRule type="expression" dxfId="3235" priority="3423">
      <formula>OR($XFA15=0)</formula>
    </cfRule>
    <cfRule type="cellIs" dxfId="3234" priority="3424" operator="equal">
      <formula>$XFB15</formula>
    </cfRule>
  </conditionalFormatting>
  <conditionalFormatting sqref="D15">
    <cfRule type="cellIs" dxfId="3233" priority="3422" operator="equal">
      <formula>$XEX15</formula>
    </cfRule>
  </conditionalFormatting>
  <conditionalFormatting sqref="B15">
    <cfRule type="cellIs" dxfId="3232" priority="3421" operator="equal">
      <formula>$XEU15</formula>
    </cfRule>
  </conditionalFormatting>
  <conditionalFormatting sqref="G15">
    <cfRule type="cellIs" dxfId="3231" priority="3420" operator="equal">
      <formula>$XFD15</formula>
    </cfRule>
  </conditionalFormatting>
  <conditionalFormatting sqref="C19">
    <cfRule type="expression" dxfId="3230" priority="3418">
      <formula>OR($XFA19=0)</formula>
    </cfRule>
    <cfRule type="cellIs" dxfId="3229" priority="3419" operator="equal">
      <formula>$XFB19</formula>
    </cfRule>
  </conditionalFormatting>
  <conditionalFormatting sqref="D19">
    <cfRule type="cellIs" dxfId="3228" priority="3417" operator="equal">
      <formula>$XEX19</formula>
    </cfRule>
  </conditionalFormatting>
  <conditionalFormatting sqref="B19">
    <cfRule type="cellIs" dxfId="3227" priority="3416" operator="equal">
      <formula>$XEU19</formula>
    </cfRule>
  </conditionalFormatting>
  <conditionalFormatting sqref="G19">
    <cfRule type="cellIs" dxfId="3226" priority="3415" operator="equal">
      <formula>$XFD19</formula>
    </cfRule>
  </conditionalFormatting>
  <conditionalFormatting sqref="F19">
    <cfRule type="cellIs" dxfId="3225" priority="3414" operator="equal">
      <formula>$XEY19</formula>
    </cfRule>
  </conditionalFormatting>
  <conditionalFormatting sqref="C16:C23">
    <cfRule type="expression" dxfId="3224" priority="3412">
      <formula>OR($XFA16=0)</formula>
    </cfRule>
    <cfRule type="cellIs" dxfId="3223" priority="3413" operator="equal">
      <formula>$XFB16</formula>
    </cfRule>
  </conditionalFormatting>
  <conditionalFormatting sqref="D16:D23">
    <cfRule type="cellIs" dxfId="3222" priority="3411" operator="equal">
      <formula>$XEX16</formula>
    </cfRule>
  </conditionalFormatting>
  <conditionalFormatting sqref="B16:B23">
    <cfRule type="cellIs" dxfId="3221" priority="3410" operator="equal">
      <formula>$XEU16</formula>
    </cfRule>
  </conditionalFormatting>
  <conditionalFormatting sqref="G16:G23">
    <cfRule type="cellIs" dxfId="3220" priority="3409" operator="equal">
      <formula>$XFD16</formula>
    </cfRule>
  </conditionalFormatting>
  <conditionalFormatting sqref="C22">
    <cfRule type="expression" dxfId="3219" priority="3407">
      <formula>OR($XFA22=0)</formula>
    </cfRule>
    <cfRule type="cellIs" dxfId="3218" priority="3408" operator="equal">
      <formula>$XFB22</formula>
    </cfRule>
  </conditionalFormatting>
  <conditionalFormatting sqref="D22">
    <cfRule type="cellIs" dxfId="3217" priority="3406" operator="equal">
      <formula>$XEX22</formula>
    </cfRule>
  </conditionalFormatting>
  <conditionalFormatting sqref="B22">
    <cfRule type="cellIs" dxfId="3216" priority="3405" operator="equal">
      <formula>$XEU22</formula>
    </cfRule>
  </conditionalFormatting>
  <conditionalFormatting sqref="G22">
    <cfRule type="cellIs" dxfId="3215" priority="3404" operator="equal">
      <formula>$XFD22</formula>
    </cfRule>
  </conditionalFormatting>
  <conditionalFormatting sqref="C21">
    <cfRule type="expression" dxfId="3214" priority="3402">
      <formula>OR($XFA21=0)</formula>
    </cfRule>
    <cfRule type="cellIs" dxfId="3213" priority="3403" operator="equal">
      <formula>$XFB21</formula>
    </cfRule>
  </conditionalFormatting>
  <conditionalFormatting sqref="D21">
    <cfRule type="cellIs" dxfId="3212" priority="3401" operator="equal">
      <formula>$XEX21</formula>
    </cfRule>
  </conditionalFormatting>
  <conditionalFormatting sqref="B21">
    <cfRule type="cellIs" dxfId="3211" priority="3400" operator="equal">
      <formula>$XEU21</formula>
    </cfRule>
  </conditionalFormatting>
  <conditionalFormatting sqref="G21">
    <cfRule type="cellIs" dxfId="3210" priority="3399" operator="equal">
      <formula>$XFD21</formula>
    </cfRule>
  </conditionalFormatting>
  <conditionalFormatting sqref="C20">
    <cfRule type="expression" dxfId="3209" priority="3397">
      <formula>OR($XFA20=0)</formula>
    </cfRule>
    <cfRule type="cellIs" dxfId="3208" priority="3398" operator="equal">
      <formula>$XFB20</formula>
    </cfRule>
  </conditionalFormatting>
  <conditionalFormatting sqref="D20">
    <cfRule type="cellIs" dxfId="3207" priority="3396" operator="equal">
      <formula>$XEX20</formula>
    </cfRule>
  </conditionalFormatting>
  <conditionalFormatting sqref="B20">
    <cfRule type="cellIs" dxfId="3206" priority="3395" operator="equal">
      <formula>$XEU20</formula>
    </cfRule>
  </conditionalFormatting>
  <conditionalFormatting sqref="G20">
    <cfRule type="cellIs" dxfId="3205" priority="3394" operator="equal">
      <formula>$XFD20</formula>
    </cfRule>
  </conditionalFormatting>
  <conditionalFormatting sqref="F16:F23">
    <cfRule type="cellIs" dxfId="3204" priority="3393" operator="equal">
      <formula>$XEY16</formula>
    </cfRule>
  </conditionalFormatting>
  <conditionalFormatting sqref="F23">
    <cfRule type="cellIs" dxfId="3203" priority="3392" operator="equal">
      <formula>$XEY23</formula>
    </cfRule>
  </conditionalFormatting>
  <conditionalFormatting sqref="C12">
    <cfRule type="expression" dxfId="3202" priority="3390">
      <formula>OR($XFA12=0)</formula>
    </cfRule>
    <cfRule type="cellIs" dxfId="3201" priority="3391" operator="equal">
      <formula>$XFB12</formula>
    </cfRule>
  </conditionalFormatting>
  <conditionalFormatting sqref="D12">
    <cfRule type="cellIs" dxfId="3200" priority="3389" operator="equal">
      <formula>$XEX12</formula>
    </cfRule>
  </conditionalFormatting>
  <conditionalFormatting sqref="B12">
    <cfRule type="cellIs" dxfId="3199" priority="3388" operator="equal">
      <formula>$XEU12</formula>
    </cfRule>
  </conditionalFormatting>
  <conditionalFormatting sqref="G12">
    <cfRule type="cellIs" dxfId="3198" priority="3387" operator="equal">
      <formula>$XFD12</formula>
    </cfRule>
  </conditionalFormatting>
  <conditionalFormatting sqref="C15">
    <cfRule type="expression" dxfId="3197" priority="3385">
      <formula>OR($XFA15=0)</formula>
    </cfRule>
    <cfRule type="cellIs" dxfId="3196" priority="3386" operator="equal">
      <formula>$XFB15</formula>
    </cfRule>
  </conditionalFormatting>
  <conditionalFormatting sqref="D15">
    <cfRule type="cellIs" dxfId="3195" priority="3384" operator="equal">
      <formula>$XEX15</formula>
    </cfRule>
  </conditionalFormatting>
  <conditionalFormatting sqref="B15">
    <cfRule type="cellIs" dxfId="3194" priority="3383" operator="equal">
      <formula>$XEU15</formula>
    </cfRule>
  </conditionalFormatting>
  <conditionalFormatting sqref="G15">
    <cfRule type="cellIs" dxfId="3193" priority="3382" operator="equal">
      <formula>$XFD15</formula>
    </cfRule>
  </conditionalFormatting>
  <conditionalFormatting sqref="F13">
    <cfRule type="cellIs" dxfId="3192" priority="3381" operator="equal">
      <formula>$XEY13</formula>
    </cfRule>
  </conditionalFormatting>
  <conditionalFormatting sqref="C13">
    <cfRule type="expression" dxfId="3191" priority="3379">
      <formula>OR($XFA13=0)</formula>
    </cfRule>
    <cfRule type="cellIs" dxfId="3190" priority="3380" operator="equal">
      <formula>$XFB13</formula>
    </cfRule>
  </conditionalFormatting>
  <conditionalFormatting sqref="D13">
    <cfRule type="cellIs" dxfId="3189" priority="3378" operator="equal">
      <formula>$XEX13</formula>
    </cfRule>
  </conditionalFormatting>
  <conditionalFormatting sqref="B13">
    <cfRule type="cellIs" dxfId="3188" priority="3377" operator="equal">
      <formula>$XEU13</formula>
    </cfRule>
  </conditionalFormatting>
  <conditionalFormatting sqref="G13">
    <cfRule type="cellIs" dxfId="3187" priority="3376" operator="equal">
      <formula>$XFD13</formula>
    </cfRule>
  </conditionalFormatting>
  <conditionalFormatting sqref="C15">
    <cfRule type="expression" dxfId="3186" priority="3374">
      <formula>OR($XFA15=0)</formula>
    </cfRule>
    <cfRule type="cellIs" dxfId="3185" priority="3375" operator="equal">
      <formula>$XFB15</formula>
    </cfRule>
  </conditionalFormatting>
  <conditionalFormatting sqref="D15">
    <cfRule type="cellIs" dxfId="3184" priority="3373" operator="equal">
      <formula>$XEX15</formula>
    </cfRule>
  </conditionalFormatting>
  <conditionalFormatting sqref="B15">
    <cfRule type="cellIs" dxfId="3183" priority="3372" operator="equal">
      <formula>$XEU15</formula>
    </cfRule>
  </conditionalFormatting>
  <conditionalFormatting sqref="G15">
    <cfRule type="cellIs" dxfId="3182" priority="3371" operator="equal">
      <formula>$XFD15</formula>
    </cfRule>
  </conditionalFormatting>
  <conditionalFormatting sqref="C16">
    <cfRule type="expression" dxfId="3181" priority="3369">
      <formula>OR($XFA16=0)</formula>
    </cfRule>
    <cfRule type="cellIs" dxfId="3180" priority="3370" operator="equal">
      <formula>$XFB16</formula>
    </cfRule>
  </conditionalFormatting>
  <conditionalFormatting sqref="D16">
    <cfRule type="cellIs" dxfId="3179" priority="3368" operator="equal">
      <formula>$XEX16</formula>
    </cfRule>
  </conditionalFormatting>
  <conditionalFormatting sqref="B16">
    <cfRule type="cellIs" dxfId="3178" priority="3367" operator="equal">
      <formula>$XEU16</formula>
    </cfRule>
  </conditionalFormatting>
  <conditionalFormatting sqref="G16">
    <cfRule type="cellIs" dxfId="3177" priority="3366" operator="equal">
      <formula>$XFD16</formula>
    </cfRule>
  </conditionalFormatting>
  <conditionalFormatting sqref="F11:F18">
    <cfRule type="cellIs" dxfId="3176" priority="3365" operator="equal">
      <formula>$XEY11</formula>
    </cfRule>
  </conditionalFormatting>
  <conditionalFormatting sqref="C18">
    <cfRule type="expression" dxfId="3175" priority="3363">
      <formula>OR($XFA18=0)</formula>
    </cfRule>
    <cfRule type="cellIs" dxfId="3174" priority="3364" operator="equal">
      <formula>$XFB18</formula>
    </cfRule>
  </conditionalFormatting>
  <conditionalFormatting sqref="D18">
    <cfRule type="cellIs" dxfId="3173" priority="3362" operator="equal">
      <formula>$XEX18</formula>
    </cfRule>
  </conditionalFormatting>
  <conditionalFormatting sqref="B18">
    <cfRule type="cellIs" dxfId="3172" priority="3361" operator="equal">
      <formula>$XEU18</formula>
    </cfRule>
  </conditionalFormatting>
  <conditionalFormatting sqref="G18">
    <cfRule type="cellIs" dxfId="3171" priority="3360" operator="equal">
      <formula>$XFD18</formula>
    </cfRule>
  </conditionalFormatting>
  <conditionalFormatting sqref="C17">
    <cfRule type="expression" dxfId="3170" priority="3358">
      <formula>OR($XFA17=0)</formula>
    </cfRule>
    <cfRule type="cellIs" dxfId="3169" priority="3359" operator="equal">
      <formula>$XFB17</formula>
    </cfRule>
  </conditionalFormatting>
  <conditionalFormatting sqref="D17">
    <cfRule type="cellIs" dxfId="3168" priority="3357" operator="equal">
      <formula>$XEX17</formula>
    </cfRule>
  </conditionalFormatting>
  <conditionalFormatting sqref="B17">
    <cfRule type="cellIs" dxfId="3167" priority="3356" operator="equal">
      <formula>$XEU17</formula>
    </cfRule>
  </conditionalFormatting>
  <conditionalFormatting sqref="G17">
    <cfRule type="cellIs" dxfId="3166" priority="3355" operator="equal">
      <formula>$XFD17</formula>
    </cfRule>
  </conditionalFormatting>
  <conditionalFormatting sqref="C23">
    <cfRule type="expression" dxfId="3165" priority="3353">
      <formula>OR($XFA23=0)</formula>
    </cfRule>
    <cfRule type="cellIs" dxfId="3164" priority="3354" operator="equal">
      <formula>$XFB23</formula>
    </cfRule>
  </conditionalFormatting>
  <conditionalFormatting sqref="D23">
    <cfRule type="cellIs" dxfId="3163" priority="3352" operator="equal">
      <formula>$XEX23</formula>
    </cfRule>
  </conditionalFormatting>
  <conditionalFormatting sqref="B23">
    <cfRule type="cellIs" dxfId="3162" priority="3351" operator="equal">
      <formula>$XEU23</formula>
    </cfRule>
  </conditionalFormatting>
  <conditionalFormatting sqref="G23">
    <cfRule type="cellIs" dxfId="3161" priority="3350" operator="equal">
      <formula>$XFD23</formula>
    </cfRule>
  </conditionalFormatting>
  <conditionalFormatting sqref="C14:C21">
    <cfRule type="expression" dxfId="3160" priority="3348">
      <formula>OR($XFA14=0)</formula>
    </cfRule>
    <cfRule type="cellIs" dxfId="3159" priority="3349" operator="equal">
      <formula>$XFB14</formula>
    </cfRule>
  </conditionalFormatting>
  <conditionalFormatting sqref="D14:D21">
    <cfRule type="cellIs" dxfId="3158" priority="3347" operator="equal">
      <formula>$XEX14</formula>
    </cfRule>
  </conditionalFormatting>
  <conditionalFormatting sqref="B14:B21">
    <cfRule type="cellIs" dxfId="3157" priority="3346" operator="equal">
      <formula>$XEU14</formula>
    </cfRule>
  </conditionalFormatting>
  <conditionalFormatting sqref="G14:G21">
    <cfRule type="cellIs" dxfId="3156" priority="3345" operator="equal">
      <formula>$XFD14</formula>
    </cfRule>
  </conditionalFormatting>
  <conditionalFormatting sqref="C13:C20">
    <cfRule type="expression" dxfId="3155" priority="3343">
      <formula>OR($XFA13=0)</formula>
    </cfRule>
    <cfRule type="cellIs" dxfId="3154" priority="3344" operator="equal">
      <formula>$XFB13</formula>
    </cfRule>
  </conditionalFormatting>
  <conditionalFormatting sqref="D13:D20">
    <cfRule type="cellIs" dxfId="3153" priority="3342" operator="equal">
      <formula>$XEX13</formula>
    </cfRule>
  </conditionalFormatting>
  <conditionalFormatting sqref="B13:B20">
    <cfRule type="cellIs" dxfId="3152" priority="3341" operator="equal">
      <formula>$XEU13</formula>
    </cfRule>
  </conditionalFormatting>
  <conditionalFormatting sqref="G13:G20">
    <cfRule type="cellIs" dxfId="3151" priority="3340" operator="equal">
      <formula>$XFD13</formula>
    </cfRule>
  </conditionalFormatting>
  <conditionalFormatting sqref="F19">
    <cfRule type="cellIs" dxfId="3150" priority="3339" operator="equal">
      <formula>$XEY19</formula>
    </cfRule>
  </conditionalFormatting>
  <conditionalFormatting sqref="F13:F20">
    <cfRule type="cellIs" dxfId="3149" priority="3338" operator="equal">
      <formula>$XEY13</formula>
    </cfRule>
  </conditionalFormatting>
  <conditionalFormatting sqref="F14:F21">
    <cfRule type="cellIs" dxfId="3148" priority="3337" operator="equal">
      <formula>$XEY14</formula>
    </cfRule>
  </conditionalFormatting>
  <conditionalFormatting sqref="C15:C22">
    <cfRule type="expression" dxfId="3147" priority="3335">
      <formula>OR($XFA15=0)</formula>
    </cfRule>
    <cfRule type="cellIs" dxfId="3146" priority="3336" operator="equal">
      <formula>$XFB15</formula>
    </cfRule>
  </conditionalFormatting>
  <conditionalFormatting sqref="D15:D22">
    <cfRule type="cellIs" dxfId="3145" priority="3334" operator="equal">
      <formula>$XEX15</formula>
    </cfRule>
  </conditionalFormatting>
  <conditionalFormatting sqref="B15:B22">
    <cfRule type="cellIs" dxfId="3144" priority="3333" operator="equal">
      <formula>$XEU15</formula>
    </cfRule>
  </conditionalFormatting>
  <conditionalFormatting sqref="G15:G22">
    <cfRule type="cellIs" dxfId="3143" priority="3332" operator="equal">
      <formula>$XFD15</formula>
    </cfRule>
  </conditionalFormatting>
  <conditionalFormatting sqref="F15:F22">
    <cfRule type="cellIs" dxfId="3142" priority="3331" operator="equal">
      <formula>$XEY15</formula>
    </cfRule>
  </conditionalFormatting>
  <conditionalFormatting sqref="F16:F23">
    <cfRule type="cellIs" dxfId="3141" priority="3330" operator="equal">
      <formula>$XEY16</formula>
    </cfRule>
  </conditionalFormatting>
  <conditionalFormatting sqref="C20:C23">
    <cfRule type="expression" dxfId="3140" priority="3328">
      <formula>OR($XFA20=0)</formula>
    </cfRule>
    <cfRule type="cellIs" dxfId="3139" priority="3329" operator="equal">
      <formula>$XFB20</formula>
    </cfRule>
  </conditionalFormatting>
  <conditionalFormatting sqref="D20:D23">
    <cfRule type="cellIs" dxfId="3138" priority="3327" operator="equal">
      <formula>$XEX20</formula>
    </cfRule>
  </conditionalFormatting>
  <conditionalFormatting sqref="B20:B23">
    <cfRule type="cellIs" dxfId="3137" priority="3326" operator="equal">
      <formula>$XEU20</formula>
    </cfRule>
  </conditionalFormatting>
  <conditionalFormatting sqref="G20:G23">
    <cfRule type="cellIs" dxfId="3136" priority="3325" operator="equal">
      <formula>$XFD20</formula>
    </cfRule>
  </conditionalFormatting>
  <conditionalFormatting sqref="C20:C23">
    <cfRule type="expression" dxfId="3135" priority="3323">
      <formula>OR($XFA20=0)</formula>
    </cfRule>
    <cfRule type="cellIs" dxfId="3134" priority="3324" operator="equal">
      <formula>$XFB20</formula>
    </cfRule>
  </conditionalFormatting>
  <conditionalFormatting sqref="D20:D23">
    <cfRule type="cellIs" dxfId="3133" priority="3322" operator="equal">
      <formula>$XEX20</formula>
    </cfRule>
  </conditionalFormatting>
  <conditionalFormatting sqref="B20:B23">
    <cfRule type="cellIs" dxfId="3132" priority="3321" operator="equal">
      <formula>$XEU20</formula>
    </cfRule>
  </conditionalFormatting>
  <conditionalFormatting sqref="G20:G23">
    <cfRule type="cellIs" dxfId="3131" priority="3320" operator="equal">
      <formula>$XFD20</formula>
    </cfRule>
  </conditionalFormatting>
  <conditionalFormatting sqref="B20:B23">
    <cfRule type="cellIs" dxfId="3130" priority="3319" operator="equal">
      <formula>$XEU20</formula>
    </cfRule>
  </conditionalFormatting>
  <conditionalFormatting sqref="C20:C23">
    <cfRule type="expression" dxfId="3129" priority="3317">
      <formula>OR($XFA20=0)</formula>
    </cfRule>
    <cfRule type="cellIs" dxfId="3128" priority="3318" operator="equal">
      <formula>$XFB20</formula>
    </cfRule>
  </conditionalFormatting>
  <conditionalFormatting sqref="D20:D23">
    <cfRule type="cellIs" dxfId="3127" priority="3316" operator="equal">
      <formula>$XEX20</formula>
    </cfRule>
  </conditionalFormatting>
  <conditionalFormatting sqref="G20:G23">
    <cfRule type="cellIs" dxfId="3126" priority="3315" operator="equal">
      <formula>$XFD20</formula>
    </cfRule>
  </conditionalFormatting>
  <conditionalFormatting sqref="C20:C23">
    <cfRule type="expression" dxfId="3125" priority="3313">
      <formula>OR($XFA20=0)</formula>
    </cfRule>
    <cfRule type="cellIs" dxfId="3124" priority="3314" operator="equal">
      <formula>$XFB20</formula>
    </cfRule>
  </conditionalFormatting>
  <conditionalFormatting sqref="D20:D23">
    <cfRule type="cellIs" dxfId="3123" priority="3312" operator="equal">
      <formula>$XEX20</formula>
    </cfRule>
  </conditionalFormatting>
  <conditionalFormatting sqref="B20:B23">
    <cfRule type="cellIs" dxfId="3122" priority="3311" operator="equal">
      <formula>$XEU20</formula>
    </cfRule>
  </conditionalFormatting>
  <conditionalFormatting sqref="G20:G23">
    <cfRule type="cellIs" dxfId="3121" priority="3310" operator="equal">
      <formula>$XFD20</formula>
    </cfRule>
  </conditionalFormatting>
  <conditionalFormatting sqref="C20:C23">
    <cfRule type="expression" dxfId="3120" priority="3308">
      <formula>OR($XFA20=0)</formula>
    </cfRule>
    <cfRule type="cellIs" dxfId="3119" priority="3309" operator="equal">
      <formula>$XFB20</formula>
    </cfRule>
  </conditionalFormatting>
  <conditionalFormatting sqref="D20:D23">
    <cfRule type="cellIs" dxfId="3118" priority="3307" operator="equal">
      <formula>$XEX20</formula>
    </cfRule>
  </conditionalFormatting>
  <conditionalFormatting sqref="B20:B23">
    <cfRule type="cellIs" dxfId="3117" priority="3306" operator="equal">
      <formula>$XEU20</formula>
    </cfRule>
  </conditionalFormatting>
  <conditionalFormatting sqref="G20:G23">
    <cfRule type="cellIs" dxfId="3116" priority="3305" operator="equal">
      <formula>$XFD20</formula>
    </cfRule>
  </conditionalFormatting>
  <conditionalFormatting sqref="F11:F18">
    <cfRule type="cellIs" dxfId="3115" priority="3299" operator="equal">
      <formula>$XEY11</formula>
    </cfRule>
  </conditionalFormatting>
  <conditionalFormatting sqref="C16">
    <cfRule type="expression" dxfId="3114" priority="3297">
      <formula>OR($XFA16=0)</formula>
    </cfRule>
    <cfRule type="cellIs" dxfId="3113" priority="3298" operator="equal">
      <formula>$XFB16</formula>
    </cfRule>
  </conditionalFormatting>
  <conditionalFormatting sqref="D16">
    <cfRule type="cellIs" dxfId="3112" priority="3296" operator="equal">
      <formula>$XEX16</formula>
    </cfRule>
  </conditionalFormatting>
  <conditionalFormatting sqref="B16">
    <cfRule type="cellIs" dxfId="3111" priority="3295" operator="equal">
      <formula>$XEU16</formula>
    </cfRule>
  </conditionalFormatting>
  <conditionalFormatting sqref="G16">
    <cfRule type="cellIs" dxfId="3110" priority="3294" operator="equal">
      <formula>$XFD16</formula>
    </cfRule>
  </conditionalFormatting>
  <conditionalFormatting sqref="F12">
    <cfRule type="cellIs" dxfId="3109" priority="3293" operator="equal">
      <formula>$XEY12</formula>
    </cfRule>
  </conditionalFormatting>
  <conditionalFormatting sqref="C12">
    <cfRule type="expression" dxfId="3108" priority="3291">
      <formula>OR($XFA12=0)</formula>
    </cfRule>
    <cfRule type="cellIs" dxfId="3107" priority="3292" operator="equal">
      <formula>$XFB12</formula>
    </cfRule>
  </conditionalFormatting>
  <conditionalFormatting sqref="D12">
    <cfRule type="cellIs" dxfId="3106" priority="3290" operator="equal">
      <formula>$XEX12</formula>
    </cfRule>
  </conditionalFormatting>
  <conditionalFormatting sqref="B12">
    <cfRule type="cellIs" dxfId="3105" priority="3289" operator="equal">
      <formula>$XEU12</formula>
    </cfRule>
  </conditionalFormatting>
  <conditionalFormatting sqref="G12">
    <cfRule type="cellIs" dxfId="3104" priority="3288" operator="equal">
      <formula>$XFD12</formula>
    </cfRule>
  </conditionalFormatting>
  <conditionalFormatting sqref="C16">
    <cfRule type="expression" dxfId="3103" priority="3286">
      <formula>OR($XFA16=0)</formula>
    </cfRule>
    <cfRule type="cellIs" dxfId="3102" priority="3287" operator="equal">
      <formula>$XFB16</formula>
    </cfRule>
  </conditionalFormatting>
  <conditionalFormatting sqref="D16">
    <cfRule type="cellIs" dxfId="3101" priority="3285" operator="equal">
      <formula>$XEX16</formula>
    </cfRule>
  </conditionalFormatting>
  <conditionalFormatting sqref="B16">
    <cfRule type="cellIs" dxfId="3100" priority="3284" operator="equal">
      <formula>$XEU16</formula>
    </cfRule>
  </conditionalFormatting>
  <conditionalFormatting sqref="G16">
    <cfRule type="cellIs" dxfId="3099" priority="3283" operator="equal">
      <formula>$XFD16</formula>
    </cfRule>
  </conditionalFormatting>
  <conditionalFormatting sqref="F16">
    <cfRule type="cellIs" dxfId="3098" priority="3282" operator="equal">
      <formula>$XEY16</formula>
    </cfRule>
  </conditionalFormatting>
  <conditionalFormatting sqref="C13:C20">
    <cfRule type="expression" dxfId="3097" priority="3280">
      <formula>OR($XFA13=0)</formula>
    </cfRule>
    <cfRule type="cellIs" dxfId="3096" priority="3281" operator="equal">
      <formula>$XFB13</formula>
    </cfRule>
  </conditionalFormatting>
  <conditionalFormatting sqref="D13:D20">
    <cfRule type="cellIs" dxfId="3095" priority="3279" operator="equal">
      <formula>$XEX13</formula>
    </cfRule>
  </conditionalFormatting>
  <conditionalFormatting sqref="B13:B20">
    <cfRule type="cellIs" dxfId="3094" priority="3278" operator="equal">
      <formula>$XEU13</formula>
    </cfRule>
  </conditionalFormatting>
  <conditionalFormatting sqref="G13:G20">
    <cfRule type="cellIs" dxfId="3093" priority="3277" operator="equal">
      <formula>$XFD13</formula>
    </cfRule>
  </conditionalFormatting>
  <conditionalFormatting sqref="C19">
    <cfRule type="expression" dxfId="3092" priority="3275">
      <formula>OR($XFA19=0)</formula>
    </cfRule>
    <cfRule type="cellIs" dxfId="3091" priority="3276" operator="equal">
      <formula>$XFB19</formula>
    </cfRule>
  </conditionalFormatting>
  <conditionalFormatting sqref="D19">
    <cfRule type="cellIs" dxfId="3090" priority="3274" operator="equal">
      <formula>$XEX19</formula>
    </cfRule>
  </conditionalFormatting>
  <conditionalFormatting sqref="B19">
    <cfRule type="cellIs" dxfId="3089" priority="3273" operator="equal">
      <formula>$XEU19</formula>
    </cfRule>
  </conditionalFormatting>
  <conditionalFormatting sqref="G19">
    <cfRule type="cellIs" dxfId="3088" priority="3272" operator="equal">
      <formula>$XFD19</formula>
    </cfRule>
  </conditionalFormatting>
  <conditionalFormatting sqref="C18">
    <cfRule type="expression" dxfId="3087" priority="3270">
      <formula>OR($XFA18=0)</formula>
    </cfRule>
    <cfRule type="cellIs" dxfId="3086" priority="3271" operator="equal">
      <formula>$XFB18</formula>
    </cfRule>
  </conditionalFormatting>
  <conditionalFormatting sqref="D18">
    <cfRule type="cellIs" dxfId="3085" priority="3269" operator="equal">
      <formula>$XEX18</formula>
    </cfRule>
  </conditionalFormatting>
  <conditionalFormatting sqref="B18">
    <cfRule type="cellIs" dxfId="3084" priority="3268" operator="equal">
      <formula>$XEU18</formula>
    </cfRule>
  </conditionalFormatting>
  <conditionalFormatting sqref="G18">
    <cfRule type="cellIs" dxfId="3083" priority="3267" operator="equal">
      <formula>$XFD18</formula>
    </cfRule>
  </conditionalFormatting>
  <conditionalFormatting sqref="C17">
    <cfRule type="expression" dxfId="3082" priority="3265">
      <formula>OR($XFA17=0)</formula>
    </cfRule>
    <cfRule type="cellIs" dxfId="3081" priority="3266" operator="equal">
      <formula>$XFB17</formula>
    </cfRule>
  </conditionalFormatting>
  <conditionalFormatting sqref="D17">
    <cfRule type="cellIs" dxfId="3080" priority="3264" operator="equal">
      <formula>$XEX17</formula>
    </cfRule>
  </conditionalFormatting>
  <conditionalFormatting sqref="B17">
    <cfRule type="cellIs" dxfId="3079" priority="3263" operator="equal">
      <formula>$XEU17</formula>
    </cfRule>
  </conditionalFormatting>
  <conditionalFormatting sqref="G17">
    <cfRule type="cellIs" dxfId="3078" priority="3262" operator="equal">
      <formula>$XFD17</formula>
    </cfRule>
  </conditionalFormatting>
  <conditionalFormatting sqref="F13:F20">
    <cfRule type="cellIs" dxfId="3077" priority="3261" operator="equal">
      <formula>$XEY13</formula>
    </cfRule>
  </conditionalFormatting>
  <conditionalFormatting sqref="F20">
    <cfRule type="cellIs" dxfId="3076" priority="3260" operator="equal">
      <formula>$XEY20</formula>
    </cfRule>
  </conditionalFormatting>
  <conditionalFormatting sqref="C12">
    <cfRule type="expression" dxfId="3075" priority="3258">
      <formula>OR($XFA12=0)</formula>
    </cfRule>
    <cfRule type="cellIs" dxfId="3074" priority="3259" operator="equal">
      <formula>$XFB12</formula>
    </cfRule>
  </conditionalFormatting>
  <conditionalFormatting sqref="D12">
    <cfRule type="cellIs" dxfId="3073" priority="3257" operator="equal">
      <formula>$XEX12</formula>
    </cfRule>
  </conditionalFormatting>
  <conditionalFormatting sqref="B12">
    <cfRule type="cellIs" dxfId="3072" priority="3256" operator="equal">
      <formula>$XEU12</formula>
    </cfRule>
  </conditionalFormatting>
  <conditionalFormatting sqref="G12">
    <cfRule type="cellIs" dxfId="3071" priority="3255" operator="equal">
      <formula>$XFD12</formula>
    </cfRule>
  </conditionalFormatting>
  <conditionalFormatting sqref="C12">
    <cfRule type="expression" dxfId="3070" priority="3253">
      <formula>OR($XFA12=0)</formula>
    </cfRule>
    <cfRule type="cellIs" dxfId="3069" priority="3254" operator="equal">
      <formula>$XFB12</formula>
    </cfRule>
  </conditionalFormatting>
  <conditionalFormatting sqref="D12">
    <cfRule type="cellIs" dxfId="3068" priority="3252" operator="equal">
      <formula>$XEX12</formula>
    </cfRule>
  </conditionalFormatting>
  <conditionalFormatting sqref="B12">
    <cfRule type="cellIs" dxfId="3067" priority="3251" operator="equal">
      <formula>$XEU12</formula>
    </cfRule>
  </conditionalFormatting>
  <conditionalFormatting sqref="G12">
    <cfRule type="cellIs" dxfId="3066" priority="3250" operator="equal">
      <formula>$XFD12</formula>
    </cfRule>
  </conditionalFormatting>
  <conditionalFormatting sqref="C13">
    <cfRule type="expression" dxfId="3065" priority="3248">
      <formula>OR($XFA13=0)</formula>
    </cfRule>
    <cfRule type="cellIs" dxfId="3064" priority="3249" operator="equal">
      <formula>$XFB13</formula>
    </cfRule>
  </conditionalFormatting>
  <conditionalFormatting sqref="D13">
    <cfRule type="cellIs" dxfId="3063" priority="3247" operator="equal">
      <formula>$XEX13</formula>
    </cfRule>
  </conditionalFormatting>
  <conditionalFormatting sqref="B13">
    <cfRule type="cellIs" dxfId="3062" priority="3246" operator="equal">
      <formula>$XEU13</formula>
    </cfRule>
  </conditionalFormatting>
  <conditionalFormatting sqref="G13">
    <cfRule type="cellIs" dxfId="3061" priority="3245" operator="equal">
      <formula>$XFD13</formula>
    </cfRule>
  </conditionalFormatting>
  <conditionalFormatting sqref="F9:F15">
    <cfRule type="cellIs" dxfId="3060" priority="3244" operator="equal">
      <formula>$XEY9</formula>
    </cfRule>
  </conditionalFormatting>
  <conditionalFormatting sqref="C15">
    <cfRule type="expression" dxfId="3059" priority="3242">
      <formula>OR($XFA15=0)</formula>
    </cfRule>
    <cfRule type="cellIs" dxfId="3058" priority="3243" operator="equal">
      <formula>$XFB15</formula>
    </cfRule>
  </conditionalFormatting>
  <conditionalFormatting sqref="D15">
    <cfRule type="cellIs" dxfId="3057" priority="3241" operator="equal">
      <formula>$XEX15</formula>
    </cfRule>
  </conditionalFormatting>
  <conditionalFormatting sqref="B15">
    <cfRule type="cellIs" dxfId="3056" priority="3240" operator="equal">
      <formula>$XEU15</formula>
    </cfRule>
  </conditionalFormatting>
  <conditionalFormatting sqref="G15">
    <cfRule type="cellIs" dxfId="3055" priority="3239" operator="equal">
      <formula>$XFD15</formula>
    </cfRule>
  </conditionalFormatting>
  <conditionalFormatting sqref="C14">
    <cfRule type="expression" dxfId="3054" priority="3237">
      <formula>OR($XFA14=0)</formula>
    </cfRule>
    <cfRule type="cellIs" dxfId="3053" priority="3238" operator="equal">
      <formula>$XFB14</formula>
    </cfRule>
  </conditionalFormatting>
  <conditionalFormatting sqref="D14">
    <cfRule type="cellIs" dxfId="3052" priority="3236" operator="equal">
      <formula>$XEX14</formula>
    </cfRule>
  </conditionalFormatting>
  <conditionalFormatting sqref="B14">
    <cfRule type="cellIs" dxfId="3051" priority="3235" operator="equal">
      <formula>$XEU14</formula>
    </cfRule>
  </conditionalFormatting>
  <conditionalFormatting sqref="G14">
    <cfRule type="cellIs" dxfId="3050" priority="3234" operator="equal">
      <formula>$XFD14</formula>
    </cfRule>
  </conditionalFormatting>
  <conditionalFormatting sqref="C20">
    <cfRule type="expression" dxfId="3049" priority="3232">
      <formula>OR($XFA20=0)</formula>
    </cfRule>
    <cfRule type="cellIs" dxfId="3048" priority="3233" operator="equal">
      <formula>$XFB20</formula>
    </cfRule>
  </conditionalFormatting>
  <conditionalFormatting sqref="D20">
    <cfRule type="cellIs" dxfId="3047" priority="3231" operator="equal">
      <formula>$XEX20</formula>
    </cfRule>
  </conditionalFormatting>
  <conditionalFormatting sqref="B20">
    <cfRule type="cellIs" dxfId="3046" priority="3230" operator="equal">
      <formula>$XEU20</formula>
    </cfRule>
  </conditionalFormatting>
  <conditionalFormatting sqref="G20">
    <cfRule type="cellIs" dxfId="3045" priority="3229" operator="equal">
      <formula>$XFD20</formula>
    </cfRule>
  </conditionalFormatting>
  <conditionalFormatting sqref="C11:C18">
    <cfRule type="expression" dxfId="3044" priority="3227">
      <formula>OR($XFA11=0)</formula>
    </cfRule>
    <cfRule type="cellIs" dxfId="3043" priority="3228" operator="equal">
      <formula>$XFB11</formula>
    </cfRule>
  </conditionalFormatting>
  <conditionalFormatting sqref="D11:D18">
    <cfRule type="cellIs" dxfId="3042" priority="3226" operator="equal">
      <formula>$XEX11</formula>
    </cfRule>
  </conditionalFormatting>
  <conditionalFormatting sqref="B11:B18">
    <cfRule type="cellIs" dxfId="3041" priority="3225" operator="equal">
      <formula>$XEU11</formula>
    </cfRule>
  </conditionalFormatting>
  <conditionalFormatting sqref="G11:G18">
    <cfRule type="cellIs" dxfId="3040" priority="3224" operator="equal">
      <formula>$XFD11</formula>
    </cfRule>
  </conditionalFormatting>
  <conditionalFormatting sqref="C10:C17">
    <cfRule type="expression" dxfId="3039" priority="3222">
      <formula>OR($XFA10=0)</formula>
    </cfRule>
    <cfRule type="cellIs" dxfId="3038" priority="3223" operator="equal">
      <formula>$XFB10</formula>
    </cfRule>
  </conditionalFormatting>
  <conditionalFormatting sqref="D10:D17">
    <cfRule type="cellIs" dxfId="3037" priority="3221" operator="equal">
      <formula>$XEX10</formula>
    </cfRule>
  </conditionalFormatting>
  <conditionalFormatting sqref="B10:B17">
    <cfRule type="cellIs" dxfId="3036" priority="3220" operator="equal">
      <formula>$XEU10</formula>
    </cfRule>
  </conditionalFormatting>
  <conditionalFormatting sqref="G10:G17">
    <cfRule type="cellIs" dxfId="3035" priority="3219" operator="equal">
      <formula>$XFD10</formula>
    </cfRule>
  </conditionalFormatting>
  <conditionalFormatting sqref="F16">
    <cfRule type="cellIs" dxfId="3034" priority="3218" operator="equal">
      <formula>$XEY16</formula>
    </cfRule>
  </conditionalFormatting>
  <conditionalFormatting sqref="F10:F17">
    <cfRule type="cellIs" dxfId="3033" priority="3217" operator="equal">
      <formula>$XEY10</formula>
    </cfRule>
  </conditionalFormatting>
  <conditionalFormatting sqref="F11:F18">
    <cfRule type="cellIs" dxfId="3032" priority="3216" operator="equal">
      <formula>$XEY11</formula>
    </cfRule>
  </conditionalFormatting>
  <conditionalFormatting sqref="C12:C19">
    <cfRule type="expression" dxfId="3031" priority="3214">
      <formula>OR($XFA12=0)</formula>
    </cfRule>
    <cfRule type="cellIs" dxfId="3030" priority="3215" operator="equal">
      <formula>$XFB12</formula>
    </cfRule>
  </conditionalFormatting>
  <conditionalFormatting sqref="D12:D19">
    <cfRule type="cellIs" dxfId="3029" priority="3213" operator="equal">
      <formula>$XEX12</formula>
    </cfRule>
  </conditionalFormatting>
  <conditionalFormatting sqref="B12:B19">
    <cfRule type="cellIs" dxfId="3028" priority="3212" operator="equal">
      <formula>$XEU12</formula>
    </cfRule>
  </conditionalFormatting>
  <conditionalFormatting sqref="G12:G19">
    <cfRule type="cellIs" dxfId="3027" priority="3211" operator="equal">
      <formula>$XFD12</formula>
    </cfRule>
  </conditionalFormatting>
  <conditionalFormatting sqref="F12:F19">
    <cfRule type="cellIs" dxfId="3026" priority="3210" operator="equal">
      <formula>$XEY12</formula>
    </cfRule>
  </conditionalFormatting>
  <conditionalFormatting sqref="F13:F20">
    <cfRule type="cellIs" dxfId="3025" priority="3209" operator="equal">
      <formula>$XEY13</formula>
    </cfRule>
  </conditionalFormatting>
  <conditionalFormatting sqref="C35">
    <cfRule type="expression" dxfId="3024" priority="3174">
      <formula>OR($XFA35=0)</formula>
    </cfRule>
    <cfRule type="cellIs" dxfId="3023" priority="3175" operator="equal">
      <formula>$XFB35</formula>
    </cfRule>
  </conditionalFormatting>
  <conditionalFormatting sqref="D35">
    <cfRule type="cellIs" dxfId="3022" priority="3173" operator="equal">
      <formula>$XEX35</formula>
    </cfRule>
  </conditionalFormatting>
  <conditionalFormatting sqref="B35">
    <cfRule type="cellIs" dxfId="3021" priority="3172" operator="equal">
      <formula>$XEU35</formula>
    </cfRule>
  </conditionalFormatting>
  <conditionalFormatting sqref="G35">
    <cfRule type="cellIs" dxfId="3020" priority="3171" operator="equal">
      <formula>$XFD35</formula>
    </cfRule>
  </conditionalFormatting>
  <conditionalFormatting sqref="C35">
    <cfRule type="expression" dxfId="3019" priority="3169">
      <formula>OR($XFA35=0)</formula>
    </cfRule>
    <cfRule type="cellIs" dxfId="3018" priority="3170" operator="equal">
      <formula>$XFB35</formula>
    </cfRule>
  </conditionalFormatting>
  <conditionalFormatting sqref="D35">
    <cfRule type="cellIs" dxfId="3017" priority="3168" operator="equal">
      <formula>$XEX35</formula>
    </cfRule>
  </conditionalFormatting>
  <conditionalFormatting sqref="B35">
    <cfRule type="cellIs" dxfId="3016" priority="3167" operator="equal">
      <formula>$XEU35</formula>
    </cfRule>
  </conditionalFormatting>
  <conditionalFormatting sqref="G35">
    <cfRule type="cellIs" dxfId="3015" priority="3166" operator="equal">
      <formula>$XFD35</formula>
    </cfRule>
  </conditionalFormatting>
  <conditionalFormatting sqref="B35">
    <cfRule type="cellIs" dxfId="3014" priority="3165" operator="equal">
      <formula>$XEU35</formula>
    </cfRule>
  </conditionalFormatting>
  <conditionalFormatting sqref="C35">
    <cfRule type="expression" dxfId="3013" priority="3163">
      <formula>OR($XFA35=0)</formula>
    </cfRule>
    <cfRule type="cellIs" dxfId="3012" priority="3164" operator="equal">
      <formula>$XFB35</formula>
    </cfRule>
  </conditionalFormatting>
  <conditionalFormatting sqref="D35">
    <cfRule type="cellIs" dxfId="3011" priority="3162" operator="equal">
      <formula>$XEX35</formula>
    </cfRule>
  </conditionalFormatting>
  <conditionalFormatting sqref="G35">
    <cfRule type="cellIs" dxfId="3010" priority="3161" operator="equal">
      <formula>$XFD35</formula>
    </cfRule>
  </conditionalFormatting>
  <conditionalFormatting sqref="C35">
    <cfRule type="expression" dxfId="3009" priority="3159">
      <formula>OR($XFA35=0)</formula>
    </cfRule>
    <cfRule type="cellIs" dxfId="3008" priority="3160" operator="equal">
      <formula>$XFB35</formula>
    </cfRule>
  </conditionalFormatting>
  <conditionalFormatting sqref="D35">
    <cfRule type="cellIs" dxfId="3007" priority="3158" operator="equal">
      <formula>$XEX35</formula>
    </cfRule>
  </conditionalFormatting>
  <conditionalFormatting sqref="B35">
    <cfRule type="cellIs" dxfId="3006" priority="3157" operator="equal">
      <formula>$XEU35</formula>
    </cfRule>
  </conditionalFormatting>
  <conditionalFormatting sqref="G35">
    <cfRule type="cellIs" dxfId="3005" priority="3156" operator="equal">
      <formula>$XFD35</formula>
    </cfRule>
  </conditionalFormatting>
  <conditionalFormatting sqref="C35">
    <cfRule type="expression" dxfId="3004" priority="3154">
      <formula>OR($XFA35=0)</formula>
    </cfRule>
    <cfRule type="cellIs" dxfId="3003" priority="3155" operator="equal">
      <formula>$XFB35</formula>
    </cfRule>
  </conditionalFormatting>
  <conditionalFormatting sqref="D35">
    <cfRule type="cellIs" dxfId="3002" priority="3153" operator="equal">
      <formula>$XEX35</formula>
    </cfRule>
  </conditionalFormatting>
  <conditionalFormatting sqref="B35">
    <cfRule type="cellIs" dxfId="3001" priority="3152" operator="equal">
      <formula>$XEU35</formula>
    </cfRule>
  </conditionalFormatting>
  <conditionalFormatting sqref="G35">
    <cfRule type="cellIs" dxfId="3000" priority="3151" operator="equal">
      <formula>$XFD35</formula>
    </cfRule>
  </conditionalFormatting>
  <conditionalFormatting sqref="C38">
    <cfRule type="expression" dxfId="2999" priority="3149">
      <formula>OR($XFA38=0)</formula>
    </cfRule>
    <cfRule type="cellIs" dxfId="2998" priority="3150" operator="equal">
      <formula>$XFB38</formula>
    </cfRule>
  </conditionalFormatting>
  <conditionalFormatting sqref="D38">
    <cfRule type="cellIs" dxfId="2997" priority="3148" operator="equal">
      <formula>$XEX38</formula>
    </cfRule>
  </conditionalFormatting>
  <conditionalFormatting sqref="B38">
    <cfRule type="cellIs" dxfId="2996" priority="3147" operator="equal">
      <formula>$XEU38</formula>
    </cfRule>
  </conditionalFormatting>
  <conditionalFormatting sqref="G38">
    <cfRule type="cellIs" dxfId="2995" priority="3146" operator="equal">
      <formula>$XFD38</formula>
    </cfRule>
  </conditionalFormatting>
  <conditionalFormatting sqref="C38">
    <cfRule type="expression" dxfId="2994" priority="3144">
      <formula>OR($XFA38=0)</formula>
    </cfRule>
    <cfRule type="cellIs" dxfId="2993" priority="3145" operator="equal">
      <formula>$XFB38</formula>
    </cfRule>
  </conditionalFormatting>
  <conditionalFormatting sqref="D38">
    <cfRule type="cellIs" dxfId="2992" priority="3143" operator="equal">
      <formula>$XEX38</formula>
    </cfRule>
  </conditionalFormatting>
  <conditionalFormatting sqref="B38">
    <cfRule type="cellIs" dxfId="2991" priority="3142" operator="equal">
      <formula>$XEU38</formula>
    </cfRule>
  </conditionalFormatting>
  <conditionalFormatting sqref="G38">
    <cfRule type="cellIs" dxfId="2990" priority="3141" operator="equal">
      <formula>$XFD38</formula>
    </cfRule>
  </conditionalFormatting>
  <conditionalFormatting sqref="B38">
    <cfRule type="cellIs" dxfId="2989" priority="3140" operator="equal">
      <formula>$XEU38</formula>
    </cfRule>
  </conditionalFormatting>
  <conditionalFormatting sqref="C38">
    <cfRule type="expression" dxfId="2988" priority="3138">
      <formula>OR($XFA38=0)</formula>
    </cfRule>
    <cfRule type="cellIs" dxfId="2987" priority="3139" operator="equal">
      <formula>$XFB38</formula>
    </cfRule>
  </conditionalFormatting>
  <conditionalFormatting sqref="D38">
    <cfRule type="cellIs" dxfId="2986" priority="3137" operator="equal">
      <formula>$XEX38</formula>
    </cfRule>
  </conditionalFormatting>
  <conditionalFormatting sqref="G38">
    <cfRule type="cellIs" dxfId="2985" priority="3136" operator="equal">
      <formula>$XFD38</formula>
    </cfRule>
  </conditionalFormatting>
  <conditionalFormatting sqref="C38">
    <cfRule type="expression" dxfId="2984" priority="3134">
      <formula>OR($XFA38=0)</formula>
    </cfRule>
    <cfRule type="cellIs" dxfId="2983" priority="3135" operator="equal">
      <formula>$XFB38</formula>
    </cfRule>
  </conditionalFormatting>
  <conditionalFormatting sqref="D38">
    <cfRule type="cellIs" dxfId="2982" priority="3133" operator="equal">
      <formula>$XEX38</formula>
    </cfRule>
  </conditionalFormatting>
  <conditionalFormatting sqref="B38">
    <cfRule type="cellIs" dxfId="2981" priority="3132" operator="equal">
      <formula>$XEU38</formula>
    </cfRule>
  </conditionalFormatting>
  <conditionalFormatting sqref="G38">
    <cfRule type="cellIs" dxfId="2980" priority="3131" operator="equal">
      <formula>$XFD38</formula>
    </cfRule>
  </conditionalFormatting>
  <conditionalFormatting sqref="C38">
    <cfRule type="expression" dxfId="2979" priority="3129">
      <formula>OR($XFA38=0)</formula>
    </cfRule>
    <cfRule type="cellIs" dxfId="2978" priority="3130" operator="equal">
      <formula>$XFB38</formula>
    </cfRule>
  </conditionalFormatting>
  <conditionalFormatting sqref="D38">
    <cfRule type="cellIs" dxfId="2977" priority="3128" operator="equal">
      <formula>$XEX38</formula>
    </cfRule>
  </conditionalFormatting>
  <conditionalFormatting sqref="B38">
    <cfRule type="cellIs" dxfId="2976" priority="3127" operator="equal">
      <formula>$XEU38</formula>
    </cfRule>
  </conditionalFormatting>
  <conditionalFormatting sqref="G38">
    <cfRule type="cellIs" dxfId="2975" priority="3126" operator="equal">
      <formula>$XFD38</formula>
    </cfRule>
  </conditionalFormatting>
  <conditionalFormatting sqref="B38">
    <cfRule type="cellIs" dxfId="2974" priority="3125" operator="equal">
      <formula>$XEU38</formula>
    </cfRule>
  </conditionalFormatting>
  <conditionalFormatting sqref="D38">
    <cfRule type="cellIs" dxfId="2973" priority="3124" operator="equal">
      <formula>$XEX38</formula>
    </cfRule>
  </conditionalFormatting>
  <conditionalFormatting sqref="C38">
    <cfRule type="expression" dxfId="2972" priority="3122">
      <formula>OR($XFA38=0)</formula>
    </cfRule>
    <cfRule type="cellIs" dxfId="2971" priority="3123" operator="equal">
      <formula>$XFB38</formula>
    </cfRule>
  </conditionalFormatting>
  <conditionalFormatting sqref="G38">
    <cfRule type="cellIs" dxfId="2970" priority="3121" operator="equal">
      <formula>$XFD38</formula>
    </cfRule>
  </conditionalFormatting>
  <conditionalFormatting sqref="C38">
    <cfRule type="expression" dxfId="2969" priority="3119">
      <formula>OR($XFA38=0)</formula>
    </cfRule>
    <cfRule type="cellIs" dxfId="2968" priority="3120" operator="equal">
      <formula>$XFB38</formula>
    </cfRule>
  </conditionalFormatting>
  <conditionalFormatting sqref="D38">
    <cfRule type="cellIs" dxfId="2967" priority="3118" operator="equal">
      <formula>$XEX38</formula>
    </cfRule>
  </conditionalFormatting>
  <conditionalFormatting sqref="B38">
    <cfRule type="cellIs" dxfId="2966" priority="3117" operator="equal">
      <formula>$XEU38</formula>
    </cfRule>
  </conditionalFormatting>
  <conditionalFormatting sqref="G38">
    <cfRule type="cellIs" dxfId="2965" priority="3116" operator="equal">
      <formula>$XFD38</formula>
    </cfRule>
  </conditionalFormatting>
  <conditionalFormatting sqref="G38">
    <cfRule type="cellIs" dxfId="2964" priority="3115" operator="equal">
      <formula>$XFD38</formula>
    </cfRule>
  </conditionalFormatting>
  <conditionalFormatting sqref="C38">
    <cfRule type="expression" dxfId="2963" priority="3113">
      <formula>OR($XFA38=0)</formula>
    </cfRule>
    <cfRule type="cellIs" dxfId="2962" priority="3114" operator="equal">
      <formula>$XFB38</formula>
    </cfRule>
  </conditionalFormatting>
  <conditionalFormatting sqref="D38">
    <cfRule type="cellIs" dxfId="2961" priority="3112" operator="equal">
      <formula>$XEX38</formula>
    </cfRule>
  </conditionalFormatting>
  <conditionalFormatting sqref="B38">
    <cfRule type="cellIs" dxfId="2960" priority="3111" operator="equal">
      <formula>$XEU38</formula>
    </cfRule>
  </conditionalFormatting>
  <conditionalFormatting sqref="D38">
    <cfRule type="cellIs" dxfId="2959" priority="3110" operator="equal">
      <formula>$XEX38</formula>
    </cfRule>
  </conditionalFormatting>
  <conditionalFormatting sqref="C38">
    <cfRule type="expression" dxfId="2958" priority="3108">
      <formula>OR($XFA38=0)</formula>
    </cfRule>
    <cfRule type="cellIs" dxfId="2957" priority="3109" operator="equal">
      <formula>$XFB38</formula>
    </cfRule>
  </conditionalFormatting>
  <conditionalFormatting sqref="B38">
    <cfRule type="cellIs" dxfId="2956" priority="3107" operator="equal">
      <formula>$XEU38</formula>
    </cfRule>
  </conditionalFormatting>
  <conditionalFormatting sqref="G38">
    <cfRule type="cellIs" dxfId="2955" priority="3106" operator="equal">
      <formula>$XFD38</formula>
    </cfRule>
  </conditionalFormatting>
  <conditionalFormatting sqref="G38">
    <cfRule type="cellIs" dxfId="2954" priority="3105" operator="equal">
      <formula>$XFD38</formula>
    </cfRule>
  </conditionalFormatting>
  <conditionalFormatting sqref="C38">
    <cfRule type="expression" dxfId="2953" priority="3103">
      <formula>OR($XFA38=0)</formula>
    </cfRule>
    <cfRule type="cellIs" dxfId="2952" priority="3104" operator="equal">
      <formula>$XFB38</formula>
    </cfRule>
  </conditionalFormatting>
  <conditionalFormatting sqref="D38">
    <cfRule type="cellIs" dxfId="2951" priority="3102" operator="equal">
      <formula>$XEX38</formula>
    </cfRule>
  </conditionalFormatting>
  <conditionalFormatting sqref="B38">
    <cfRule type="cellIs" dxfId="2950" priority="3101" operator="equal">
      <formula>$XEU38</formula>
    </cfRule>
  </conditionalFormatting>
  <conditionalFormatting sqref="D38">
    <cfRule type="cellIs" dxfId="2949" priority="3100" operator="equal">
      <formula>$XEX38</formula>
    </cfRule>
  </conditionalFormatting>
  <conditionalFormatting sqref="C38">
    <cfRule type="expression" dxfId="2948" priority="3098">
      <formula>OR($XFA38=0)</formula>
    </cfRule>
    <cfRule type="cellIs" dxfId="2947" priority="3099" operator="equal">
      <formula>$XFB38</formula>
    </cfRule>
  </conditionalFormatting>
  <conditionalFormatting sqref="B38">
    <cfRule type="cellIs" dxfId="2946" priority="3097" operator="equal">
      <formula>$XEU38</formula>
    </cfRule>
  </conditionalFormatting>
  <conditionalFormatting sqref="G38">
    <cfRule type="cellIs" dxfId="2945" priority="3096" operator="equal">
      <formula>$XFD38</formula>
    </cfRule>
  </conditionalFormatting>
  <conditionalFormatting sqref="B38">
    <cfRule type="cellIs" dxfId="2944" priority="3095" operator="equal">
      <formula>$XEU38</formula>
    </cfRule>
  </conditionalFormatting>
  <conditionalFormatting sqref="C38">
    <cfRule type="expression" dxfId="2943" priority="3093">
      <formula>OR($XFA38=0)</formula>
    </cfRule>
    <cfRule type="cellIs" dxfId="2942" priority="3094" operator="equal">
      <formula>$XFB38</formula>
    </cfRule>
  </conditionalFormatting>
  <conditionalFormatting sqref="D38">
    <cfRule type="cellIs" dxfId="2941" priority="3092" operator="equal">
      <formula>$XEX38</formula>
    </cfRule>
  </conditionalFormatting>
  <conditionalFormatting sqref="G38">
    <cfRule type="cellIs" dxfId="2940" priority="3091" operator="equal">
      <formula>$XFD38</formula>
    </cfRule>
  </conditionalFormatting>
  <conditionalFormatting sqref="C38">
    <cfRule type="expression" dxfId="2939" priority="3089">
      <formula>OR($XFA38=0)</formula>
    </cfRule>
    <cfRule type="cellIs" dxfId="2938" priority="3090" operator="equal">
      <formula>$XFB38</formula>
    </cfRule>
  </conditionalFormatting>
  <conditionalFormatting sqref="D38">
    <cfRule type="cellIs" dxfId="2937" priority="3088" operator="equal">
      <formula>$XEX38</formula>
    </cfRule>
  </conditionalFormatting>
  <conditionalFormatting sqref="B38">
    <cfRule type="cellIs" dxfId="2936" priority="3087" operator="equal">
      <formula>$XEU38</formula>
    </cfRule>
  </conditionalFormatting>
  <conditionalFormatting sqref="G38">
    <cfRule type="cellIs" dxfId="2935" priority="3086" operator="equal">
      <formula>$XFD38</formula>
    </cfRule>
  </conditionalFormatting>
  <conditionalFormatting sqref="G38">
    <cfRule type="cellIs" dxfId="2934" priority="3034" operator="equal">
      <formula>$XFD38</formula>
    </cfRule>
  </conditionalFormatting>
  <conditionalFormatting sqref="C38">
    <cfRule type="expression" dxfId="2933" priority="3032">
      <formula>OR($XFA38=0)</formula>
    </cfRule>
    <cfRule type="cellIs" dxfId="2932" priority="3033" operator="equal">
      <formula>$XFB38</formula>
    </cfRule>
  </conditionalFormatting>
  <conditionalFormatting sqref="D38">
    <cfRule type="cellIs" dxfId="2931" priority="3031" operator="equal">
      <formula>$XEX38</formula>
    </cfRule>
  </conditionalFormatting>
  <conditionalFormatting sqref="B38">
    <cfRule type="cellIs" dxfId="2930" priority="3030" operator="equal">
      <formula>$XEU38</formula>
    </cfRule>
  </conditionalFormatting>
  <conditionalFormatting sqref="C35">
    <cfRule type="expression" dxfId="2929" priority="3028">
      <formula>OR($XFA35=0)</formula>
    </cfRule>
    <cfRule type="cellIs" dxfId="2928" priority="3029" operator="equal">
      <formula>$XFB35</formula>
    </cfRule>
  </conditionalFormatting>
  <conditionalFormatting sqref="D35">
    <cfRule type="cellIs" dxfId="2927" priority="3027" operator="equal">
      <formula>$XEX35</formula>
    </cfRule>
  </conditionalFormatting>
  <conditionalFormatting sqref="B35">
    <cfRule type="cellIs" dxfId="2926" priority="3026" operator="equal">
      <formula>$XEU35</formula>
    </cfRule>
  </conditionalFormatting>
  <conditionalFormatting sqref="G35">
    <cfRule type="cellIs" dxfId="2925" priority="3025" operator="equal">
      <formula>$XFD35</formula>
    </cfRule>
  </conditionalFormatting>
  <conditionalFormatting sqref="B35">
    <cfRule type="cellIs" dxfId="2924" priority="3024" operator="equal">
      <formula>$XEU35</formula>
    </cfRule>
  </conditionalFormatting>
  <conditionalFormatting sqref="C35">
    <cfRule type="expression" dxfId="2923" priority="3022">
      <formula>OR($XFA35=0)</formula>
    </cfRule>
    <cfRule type="cellIs" dxfId="2922" priority="3023" operator="equal">
      <formula>$XFB35</formula>
    </cfRule>
  </conditionalFormatting>
  <conditionalFormatting sqref="D35">
    <cfRule type="cellIs" dxfId="2921" priority="3021" operator="equal">
      <formula>$XEX35</formula>
    </cfRule>
  </conditionalFormatting>
  <conditionalFormatting sqref="G35">
    <cfRule type="cellIs" dxfId="2920" priority="3020" operator="equal">
      <formula>$XFD35</formula>
    </cfRule>
  </conditionalFormatting>
  <conditionalFormatting sqref="D38">
    <cfRule type="cellIs" dxfId="2919" priority="3019" operator="equal">
      <formula>$XEX38</formula>
    </cfRule>
  </conditionalFormatting>
  <conditionalFormatting sqref="C38">
    <cfRule type="expression" dxfId="2918" priority="3017">
      <formula>OR($XFA38=0)</formula>
    </cfRule>
    <cfRule type="cellIs" dxfId="2917" priority="3018" operator="equal">
      <formula>$XFB38</formula>
    </cfRule>
  </conditionalFormatting>
  <conditionalFormatting sqref="B38">
    <cfRule type="cellIs" dxfId="2916" priority="3016" operator="equal">
      <formula>$XEU38</formula>
    </cfRule>
  </conditionalFormatting>
  <conditionalFormatting sqref="G38">
    <cfRule type="cellIs" dxfId="2915" priority="3015" operator="equal">
      <formula>$XFD38</formula>
    </cfRule>
  </conditionalFormatting>
  <conditionalFormatting sqref="B38">
    <cfRule type="cellIs" dxfId="2914" priority="3014" operator="equal">
      <formula>$XEU38</formula>
    </cfRule>
  </conditionalFormatting>
  <conditionalFormatting sqref="C38">
    <cfRule type="expression" dxfId="2913" priority="3012">
      <formula>OR($XFA38=0)</formula>
    </cfRule>
    <cfRule type="cellIs" dxfId="2912" priority="3013" operator="equal">
      <formula>$XFB38</formula>
    </cfRule>
  </conditionalFormatting>
  <conditionalFormatting sqref="D38">
    <cfRule type="cellIs" dxfId="2911" priority="3011" operator="equal">
      <formula>$XEX38</formula>
    </cfRule>
  </conditionalFormatting>
  <conditionalFormatting sqref="G38">
    <cfRule type="cellIs" dxfId="2910" priority="3010" operator="equal">
      <formula>$XFD38</formula>
    </cfRule>
  </conditionalFormatting>
  <conditionalFormatting sqref="C35">
    <cfRule type="expression" dxfId="2909" priority="3008">
      <formula>OR($XFA35=0)</formula>
    </cfRule>
    <cfRule type="cellIs" dxfId="2908" priority="3009" operator="equal">
      <formula>$XFB35</formula>
    </cfRule>
  </conditionalFormatting>
  <conditionalFormatting sqref="D35">
    <cfRule type="cellIs" dxfId="2907" priority="3007" operator="equal">
      <formula>$XEX35</formula>
    </cfRule>
  </conditionalFormatting>
  <conditionalFormatting sqref="B35">
    <cfRule type="cellIs" dxfId="2906" priority="3006" operator="equal">
      <formula>$XEU35</formula>
    </cfRule>
  </conditionalFormatting>
  <conditionalFormatting sqref="G35">
    <cfRule type="cellIs" dxfId="2905" priority="3005" operator="equal">
      <formula>$XFD35</formula>
    </cfRule>
  </conditionalFormatting>
  <conditionalFormatting sqref="C35">
    <cfRule type="expression" dxfId="2904" priority="3003">
      <formula>OR($XFA35=0)</formula>
    </cfRule>
    <cfRule type="cellIs" dxfId="2903" priority="3004" operator="equal">
      <formula>$XFB35</formula>
    </cfRule>
  </conditionalFormatting>
  <conditionalFormatting sqref="D35">
    <cfRule type="cellIs" dxfId="2902" priority="3002" operator="equal">
      <formula>$XEX35</formula>
    </cfRule>
  </conditionalFormatting>
  <conditionalFormatting sqref="B35">
    <cfRule type="cellIs" dxfId="2901" priority="3001" operator="equal">
      <formula>$XEU35</formula>
    </cfRule>
  </conditionalFormatting>
  <conditionalFormatting sqref="G35">
    <cfRule type="cellIs" dxfId="2900" priority="3000" operator="equal">
      <formula>$XFD35</formula>
    </cfRule>
  </conditionalFormatting>
  <conditionalFormatting sqref="C38">
    <cfRule type="expression" dxfId="2899" priority="2998">
      <formula>OR($XFA38=0)</formula>
    </cfRule>
    <cfRule type="cellIs" dxfId="2898" priority="2999" operator="equal">
      <formula>$XFB38</formula>
    </cfRule>
  </conditionalFormatting>
  <conditionalFormatting sqref="D38">
    <cfRule type="cellIs" dxfId="2897" priority="2997" operator="equal">
      <formula>$XEX38</formula>
    </cfRule>
  </conditionalFormatting>
  <conditionalFormatting sqref="B38">
    <cfRule type="cellIs" dxfId="2896" priority="2996" operator="equal">
      <formula>$XEU38</formula>
    </cfRule>
  </conditionalFormatting>
  <conditionalFormatting sqref="G38">
    <cfRule type="cellIs" dxfId="2895" priority="2995" operator="equal">
      <formula>$XFD38</formula>
    </cfRule>
  </conditionalFormatting>
  <conditionalFormatting sqref="B38">
    <cfRule type="cellIs" dxfId="2894" priority="2994" operator="equal">
      <formula>$XEU38</formula>
    </cfRule>
  </conditionalFormatting>
  <conditionalFormatting sqref="C38">
    <cfRule type="expression" dxfId="2893" priority="2992">
      <formula>OR($XFA38=0)</formula>
    </cfRule>
    <cfRule type="cellIs" dxfId="2892" priority="2993" operator="equal">
      <formula>$XFB38</formula>
    </cfRule>
  </conditionalFormatting>
  <conditionalFormatting sqref="D38">
    <cfRule type="cellIs" dxfId="2891" priority="2991" operator="equal">
      <formula>$XEX38</formula>
    </cfRule>
  </conditionalFormatting>
  <conditionalFormatting sqref="G38">
    <cfRule type="cellIs" dxfId="2890" priority="2990" operator="equal">
      <formula>$XFD38</formula>
    </cfRule>
  </conditionalFormatting>
  <conditionalFormatting sqref="C35">
    <cfRule type="expression" dxfId="2889" priority="2988">
      <formula>OR($XFA35=0)</formula>
    </cfRule>
    <cfRule type="cellIs" dxfId="2888" priority="2989" operator="equal">
      <formula>$XFB35</formula>
    </cfRule>
  </conditionalFormatting>
  <conditionalFormatting sqref="D35">
    <cfRule type="cellIs" dxfId="2887" priority="2987" operator="equal">
      <formula>$XEX35</formula>
    </cfRule>
  </conditionalFormatting>
  <conditionalFormatting sqref="B35">
    <cfRule type="cellIs" dxfId="2886" priority="2986" operator="equal">
      <formula>$XEU35</formula>
    </cfRule>
  </conditionalFormatting>
  <conditionalFormatting sqref="G35">
    <cfRule type="cellIs" dxfId="2885" priority="2985" operator="equal">
      <formula>$XFD35</formula>
    </cfRule>
  </conditionalFormatting>
  <conditionalFormatting sqref="C35">
    <cfRule type="expression" dxfId="2884" priority="2983">
      <formula>OR($XFA35=0)</formula>
    </cfRule>
    <cfRule type="cellIs" dxfId="2883" priority="2984" operator="equal">
      <formula>$XFB35</formula>
    </cfRule>
  </conditionalFormatting>
  <conditionalFormatting sqref="D35">
    <cfRule type="cellIs" dxfId="2882" priority="2982" operator="equal">
      <formula>$XEX35</formula>
    </cfRule>
  </conditionalFormatting>
  <conditionalFormatting sqref="B35">
    <cfRule type="cellIs" dxfId="2881" priority="2981" operator="equal">
      <formula>$XEU35</formula>
    </cfRule>
  </conditionalFormatting>
  <conditionalFormatting sqref="G35">
    <cfRule type="cellIs" dxfId="2880" priority="2980" operator="equal">
      <formula>$XFD35</formula>
    </cfRule>
  </conditionalFormatting>
  <conditionalFormatting sqref="C38">
    <cfRule type="expression" dxfId="2879" priority="2978">
      <formula>OR($XFA38=0)</formula>
    </cfRule>
    <cfRule type="cellIs" dxfId="2878" priority="2979" operator="equal">
      <formula>$XFB38</formula>
    </cfRule>
  </conditionalFormatting>
  <conditionalFormatting sqref="D38">
    <cfRule type="cellIs" dxfId="2877" priority="2977" operator="equal">
      <formula>$XEX38</formula>
    </cfRule>
  </conditionalFormatting>
  <conditionalFormatting sqref="B38">
    <cfRule type="cellIs" dxfId="2876" priority="2976" operator="equal">
      <formula>$XEU38</formula>
    </cfRule>
  </conditionalFormatting>
  <conditionalFormatting sqref="G38">
    <cfRule type="cellIs" dxfId="2875" priority="2975" operator="equal">
      <formula>$XFD38</formula>
    </cfRule>
  </conditionalFormatting>
  <conditionalFormatting sqref="B35">
    <cfRule type="cellIs" dxfId="2874" priority="2974" operator="equal">
      <formula>$XEU35</formula>
    </cfRule>
  </conditionalFormatting>
  <conditionalFormatting sqref="D35">
    <cfRule type="cellIs" dxfId="2873" priority="2973" operator="equal">
      <formula>$XEX35</formula>
    </cfRule>
  </conditionalFormatting>
  <conditionalFormatting sqref="C35">
    <cfRule type="expression" dxfId="2872" priority="2971">
      <formula>OR($XFA35=0)</formula>
    </cfRule>
    <cfRule type="cellIs" dxfId="2871" priority="2972" operator="equal">
      <formula>$XFB35</formula>
    </cfRule>
  </conditionalFormatting>
  <conditionalFormatting sqref="G35">
    <cfRule type="cellIs" dxfId="2870" priority="2970" operator="equal">
      <formula>$XFD35</formula>
    </cfRule>
  </conditionalFormatting>
  <conditionalFormatting sqref="C35">
    <cfRule type="expression" dxfId="2869" priority="2968">
      <formula>OR($XFA35=0)</formula>
    </cfRule>
    <cfRule type="cellIs" dxfId="2868" priority="2969" operator="equal">
      <formula>$XFB35</formula>
    </cfRule>
  </conditionalFormatting>
  <conditionalFormatting sqref="D35">
    <cfRule type="cellIs" dxfId="2867" priority="2967" operator="equal">
      <formula>$XEX35</formula>
    </cfRule>
  </conditionalFormatting>
  <conditionalFormatting sqref="B35">
    <cfRule type="cellIs" dxfId="2866" priority="2966" operator="equal">
      <formula>$XEU35</formula>
    </cfRule>
  </conditionalFormatting>
  <conditionalFormatting sqref="G35">
    <cfRule type="cellIs" dxfId="2865" priority="2965" operator="equal">
      <formula>$XFD35</formula>
    </cfRule>
  </conditionalFormatting>
  <conditionalFormatting sqref="C38">
    <cfRule type="expression" dxfId="2864" priority="2963">
      <formula>OR($XFA38=0)</formula>
    </cfRule>
    <cfRule type="cellIs" dxfId="2863" priority="2964" operator="equal">
      <formula>$XFB38</formula>
    </cfRule>
  </conditionalFormatting>
  <conditionalFormatting sqref="D38">
    <cfRule type="cellIs" dxfId="2862" priority="2962" operator="equal">
      <formula>$XEX38</formula>
    </cfRule>
  </conditionalFormatting>
  <conditionalFormatting sqref="B38">
    <cfRule type="cellIs" dxfId="2861" priority="2961" operator="equal">
      <formula>$XEU38</formula>
    </cfRule>
  </conditionalFormatting>
  <conditionalFormatting sqref="G38">
    <cfRule type="cellIs" dxfId="2860" priority="2960" operator="equal">
      <formula>$XFD38</formula>
    </cfRule>
  </conditionalFormatting>
  <conditionalFormatting sqref="C10">
    <cfRule type="expression" dxfId="2859" priority="2958">
      <formula>OR($XFA10=0)</formula>
    </cfRule>
    <cfRule type="cellIs" dxfId="2858" priority="2959" operator="equal">
      <formula>$XFB10</formula>
    </cfRule>
  </conditionalFormatting>
  <conditionalFormatting sqref="D10">
    <cfRule type="cellIs" dxfId="2857" priority="2957" operator="equal">
      <formula>$XEX10</formula>
    </cfRule>
  </conditionalFormatting>
  <conditionalFormatting sqref="B10">
    <cfRule type="cellIs" dxfId="2856" priority="2956" operator="equal">
      <formula>$XEU10</formula>
    </cfRule>
  </conditionalFormatting>
  <conditionalFormatting sqref="C10">
    <cfRule type="expression" dxfId="2855" priority="2954">
      <formula>OR($XFA10=0)</formula>
    </cfRule>
    <cfRule type="cellIs" dxfId="2854" priority="2955" operator="equal">
      <formula>$XFB10</formula>
    </cfRule>
  </conditionalFormatting>
  <conditionalFormatting sqref="D10">
    <cfRule type="cellIs" dxfId="2853" priority="2953" operator="equal">
      <formula>$XEX10</formula>
    </cfRule>
  </conditionalFormatting>
  <conditionalFormatting sqref="B10">
    <cfRule type="cellIs" dxfId="2852" priority="2952" operator="equal">
      <formula>$XEU10</formula>
    </cfRule>
  </conditionalFormatting>
  <conditionalFormatting sqref="G9">
    <cfRule type="cellIs" dxfId="2851" priority="2951" operator="equal">
      <formula>$XFD9</formula>
    </cfRule>
  </conditionalFormatting>
  <conditionalFormatting sqref="C9">
    <cfRule type="expression" dxfId="2850" priority="2949">
      <formula>OR($XFA9=0)</formula>
    </cfRule>
    <cfRule type="cellIs" dxfId="2849" priority="2950" operator="equal">
      <formula>$XFB9</formula>
    </cfRule>
  </conditionalFormatting>
  <conditionalFormatting sqref="D9">
    <cfRule type="cellIs" dxfId="2848" priority="2948" operator="equal">
      <formula>$XEX9</formula>
    </cfRule>
  </conditionalFormatting>
  <conditionalFormatting sqref="B9">
    <cfRule type="cellIs" dxfId="2847" priority="2947" operator="equal">
      <formula>$XEU9</formula>
    </cfRule>
  </conditionalFormatting>
  <conditionalFormatting sqref="C9">
    <cfRule type="expression" dxfId="2846" priority="2945">
      <formula>OR($XFA9=0)</formula>
    </cfRule>
    <cfRule type="cellIs" dxfId="2845" priority="2946" operator="equal">
      <formula>$XFB9</formula>
    </cfRule>
  </conditionalFormatting>
  <conditionalFormatting sqref="D9">
    <cfRule type="cellIs" dxfId="2844" priority="2944" operator="equal">
      <formula>$XEX9</formula>
    </cfRule>
  </conditionalFormatting>
  <conditionalFormatting sqref="B9">
    <cfRule type="cellIs" dxfId="2843" priority="2943" operator="equal">
      <formula>$XEU9</formula>
    </cfRule>
  </conditionalFormatting>
  <conditionalFormatting sqref="G9">
    <cfRule type="cellIs" dxfId="2842" priority="2942" operator="equal">
      <formula>$XFD9</formula>
    </cfRule>
  </conditionalFormatting>
  <conditionalFormatting sqref="F9">
    <cfRule type="cellIs" dxfId="2841" priority="2941" operator="equal">
      <formula>$XEY9</formula>
    </cfRule>
  </conditionalFormatting>
  <conditionalFormatting sqref="F11">
    <cfRule type="cellIs" dxfId="2840" priority="2940" operator="equal">
      <formula>$XEY11</formula>
    </cfRule>
  </conditionalFormatting>
  <conditionalFormatting sqref="C10">
    <cfRule type="expression" dxfId="2839" priority="2938">
      <formula>OR($XFA10=0)</formula>
    </cfRule>
    <cfRule type="cellIs" dxfId="2838" priority="2939" operator="equal">
      <formula>$XFB10</formula>
    </cfRule>
  </conditionalFormatting>
  <conditionalFormatting sqref="D10">
    <cfRule type="cellIs" dxfId="2837" priority="2937" operator="equal">
      <formula>$XEX10</formula>
    </cfRule>
  </conditionalFormatting>
  <conditionalFormatting sqref="B10">
    <cfRule type="cellIs" dxfId="2836" priority="2936" operator="equal">
      <formula>$XEU10</formula>
    </cfRule>
  </conditionalFormatting>
  <conditionalFormatting sqref="G10">
    <cfRule type="cellIs" dxfId="2835" priority="2935" operator="equal">
      <formula>$XFD10</formula>
    </cfRule>
  </conditionalFormatting>
  <conditionalFormatting sqref="C11">
    <cfRule type="expression" dxfId="2834" priority="2933">
      <formula>OR($XFA11=0)</formula>
    </cfRule>
    <cfRule type="cellIs" dxfId="2833" priority="2934" operator="equal">
      <formula>$XFB11</formula>
    </cfRule>
  </conditionalFormatting>
  <conditionalFormatting sqref="D11">
    <cfRule type="cellIs" dxfId="2832" priority="2932" operator="equal">
      <formula>$XEX11</formula>
    </cfRule>
  </conditionalFormatting>
  <conditionalFormatting sqref="B11">
    <cfRule type="cellIs" dxfId="2831" priority="2931" operator="equal">
      <formula>$XEU11</formula>
    </cfRule>
  </conditionalFormatting>
  <conditionalFormatting sqref="G11">
    <cfRule type="cellIs" dxfId="2830" priority="2930" operator="equal">
      <formula>$XFD11</formula>
    </cfRule>
  </conditionalFormatting>
  <conditionalFormatting sqref="C9">
    <cfRule type="expression" dxfId="2829" priority="2928">
      <formula>OR($XFA9=0)</formula>
    </cfRule>
    <cfRule type="cellIs" dxfId="2828" priority="2929" operator="equal">
      <formula>$XFB9</formula>
    </cfRule>
  </conditionalFormatting>
  <conditionalFormatting sqref="D9">
    <cfRule type="cellIs" dxfId="2827" priority="2927" operator="equal">
      <formula>$XEX9</formula>
    </cfRule>
  </conditionalFormatting>
  <conditionalFormatting sqref="B9">
    <cfRule type="cellIs" dxfId="2826" priority="2926" operator="equal">
      <formula>$XEU9</formula>
    </cfRule>
  </conditionalFormatting>
  <conditionalFormatting sqref="G9">
    <cfRule type="cellIs" dxfId="2825" priority="2925" operator="equal">
      <formula>$XFD9</formula>
    </cfRule>
  </conditionalFormatting>
  <conditionalFormatting sqref="C10">
    <cfRule type="expression" dxfId="2824" priority="2923">
      <formula>OR($XFA10=0)</formula>
    </cfRule>
    <cfRule type="cellIs" dxfId="2823" priority="2924" operator="equal">
      <formula>$XFB10</formula>
    </cfRule>
  </conditionalFormatting>
  <conditionalFormatting sqref="D10">
    <cfRule type="cellIs" dxfId="2822" priority="2922" operator="equal">
      <formula>$XEX10</formula>
    </cfRule>
  </conditionalFormatting>
  <conditionalFormatting sqref="B10">
    <cfRule type="cellIs" dxfId="2821" priority="2921" operator="equal">
      <formula>$XEU10</formula>
    </cfRule>
  </conditionalFormatting>
  <conditionalFormatting sqref="G10">
    <cfRule type="cellIs" dxfId="2820" priority="2920" operator="equal">
      <formula>$XFD10</formula>
    </cfRule>
  </conditionalFormatting>
  <conditionalFormatting sqref="F10">
    <cfRule type="cellIs" dxfId="2819" priority="2919" operator="equal">
      <formula>$XEY10</formula>
    </cfRule>
  </conditionalFormatting>
  <conditionalFormatting sqref="C9">
    <cfRule type="expression" dxfId="2818" priority="2917">
      <formula>OR($XFA9=0)</formula>
    </cfRule>
    <cfRule type="cellIs" dxfId="2817" priority="2918" operator="equal">
      <formula>$XFB9</formula>
    </cfRule>
  </conditionalFormatting>
  <conditionalFormatting sqref="D9">
    <cfRule type="cellIs" dxfId="2816" priority="2916" operator="equal">
      <formula>$XEX9</formula>
    </cfRule>
  </conditionalFormatting>
  <conditionalFormatting sqref="B9">
    <cfRule type="cellIs" dxfId="2815" priority="2915" operator="equal">
      <formula>$XEU9</formula>
    </cfRule>
  </conditionalFormatting>
  <conditionalFormatting sqref="G9">
    <cfRule type="cellIs" dxfId="2814" priority="2914" operator="equal">
      <formula>$XFD9</formula>
    </cfRule>
  </conditionalFormatting>
  <conditionalFormatting sqref="C10">
    <cfRule type="expression" dxfId="2813" priority="2912">
      <formula>OR($XFA10=0)</formula>
    </cfRule>
    <cfRule type="cellIs" dxfId="2812" priority="2913" operator="equal">
      <formula>$XFB10</formula>
    </cfRule>
  </conditionalFormatting>
  <conditionalFormatting sqref="D10">
    <cfRule type="cellIs" dxfId="2811" priority="2911" operator="equal">
      <formula>$XEX10</formula>
    </cfRule>
  </conditionalFormatting>
  <conditionalFormatting sqref="B10">
    <cfRule type="cellIs" dxfId="2810" priority="2910" operator="equal">
      <formula>$XEU10</formula>
    </cfRule>
  </conditionalFormatting>
  <conditionalFormatting sqref="G10">
    <cfRule type="cellIs" dxfId="2809" priority="2909" operator="equal">
      <formula>$XFD10</formula>
    </cfRule>
  </conditionalFormatting>
  <conditionalFormatting sqref="F10">
    <cfRule type="cellIs" dxfId="2808" priority="2908" operator="equal">
      <formula>$XEY10</formula>
    </cfRule>
  </conditionalFormatting>
  <conditionalFormatting sqref="C11">
    <cfRule type="expression" dxfId="2807" priority="2906">
      <formula>OR($XFA11=0)</formula>
    </cfRule>
    <cfRule type="cellIs" dxfId="2806" priority="2907" operator="equal">
      <formula>$XFB11</formula>
    </cfRule>
  </conditionalFormatting>
  <conditionalFormatting sqref="D11">
    <cfRule type="cellIs" dxfId="2805" priority="2905" operator="equal">
      <formula>$XEX11</formula>
    </cfRule>
  </conditionalFormatting>
  <conditionalFormatting sqref="B11">
    <cfRule type="cellIs" dxfId="2804" priority="2904" operator="equal">
      <formula>$XEU11</formula>
    </cfRule>
  </conditionalFormatting>
  <conditionalFormatting sqref="G11">
    <cfRule type="cellIs" dxfId="2803" priority="2903" operator="equal">
      <formula>$XFD11</formula>
    </cfRule>
  </conditionalFormatting>
  <conditionalFormatting sqref="F11">
    <cfRule type="cellIs" dxfId="2802" priority="2902" operator="equal">
      <formula>$XEY11</formula>
    </cfRule>
  </conditionalFormatting>
  <conditionalFormatting sqref="C14">
    <cfRule type="expression" dxfId="2801" priority="2900">
      <formula>OR($XFA14=0)</formula>
    </cfRule>
    <cfRule type="cellIs" dxfId="2800" priority="2901" operator="equal">
      <formula>$XFB14</formula>
    </cfRule>
  </conditionalFormatting>
  <conditionalFormatting sqref="D14">
    <cfRule type="cellIs" dxfId="2799" priority="2899" operator="equal">
      <formula>$XEX14</formula>
    </cfRule>
  </conditionalFormatting>
  <conditionalFormatting sqref="B14">
    <cfRule type="cellIs" dxfId="2798" priority="2898" operator="equal">
      <formula>$XEU14</formula>
    </cfRule>
  </conditionalFormatting>
  <conditionalFormatting sqref="G14">
    <cfRule type="cellIs" dxfId="2797" priority="2897" operator="equal">
      <formula>$XFD14</formula>
    </cfRule>
  </conditionalFormatting>
  <conditionalFormatting sqref="C13">
    <cfRule type="expression" dxfId="2796" priority="2895">
      <formula>OR($XFA13=0)</formula>
    </cfRule>
    <cfRule type="cellIs" dxfId="2795" priority="2896" operator="equal">
      <formula>$XFB13</formula>
    </cfRule>
  </conditionalFormatting>
  <conditionalFormatting sqref="D13">
    <cfRule type="cellIs" dxfId="2794" priority="2894" operator="equal">
      <formula>$XEX13</formula>
    </cfRule>
  </conditionalFormatting>
  <conditionalFormatting sqref="B13">
    <cfRule type="cellIs" dxfId="2793" priority="2893" operator="equal">
      <formula>$XEU13</formula>
    </cfRule>
  </conditionalFormatting>
  <conditionalFormatting sqref="G13">
    <cfRule type="cellIs" dxfId="2792" priority="2892" operator="equal">
      <formula>$XFD13</formula>
    </cfRule>
  </conditionalFormatting>
  <conditionalFormatting sqref="C14">
    <cfRule type="expression" dxfId="2791" priority="2890">
      <formula>OR($XFA14=0)</formula>
    </cfRule>
    <cfRule type="cellIs" dxfId="2790" priority="2891" operator="equal">
      <formula>$XFB14</formula>
    </cfRule>
  </conditionalFormatting>
  <conditionalFormatting sqref="D14">
    <cfRule type="cellIs" dxfId="2789" priority="2889" operator="equal">
      <formula>$XEX14</formula>
    </cfRule>
  </conditionalFormatting>
  <conditionalFormatting sqref="B14">
    <cfRule type="cellIs" dxfId="2788" priority="2888" operator="equal">
      <formula>$XEU14</formula>
    </cfRule>
  </conditionalFormatting>
  <conditionalFormatting sqref="G14">
    <cfRule type="cellIs" dxfId="2787" priority="2887" operator="equal">
      <formula>$XFD14</formula>
    </cfRule>
  </conditionalFormatting>
  <conditionalFormatting sqref="C12">
    <cfRule type="expression" dxfId="2786" priority="2885">
      <formula>OR($XFA12=0)</formula>
    </cfRule>
    <cfRule type="cellIs" dxfId="2785" priority="2886" operator="equal">
      <formula>$XFB12</formula>
    </cfRule>
  </conditionalFormatting>
  <conditionalFormatting sqref="D12">
    <cfRule type="cellIs" dxfId="2784" priority="2884" operator="equal">
      <formula>$XEX12</formula>
    </cfRule>
  </conditionalFormatting>
  <conditionalFormatting sqref="B12">
    <cfRule type="cellIs" dxfId="2783" priority="2883" operator="equal">
      <formula>$XEU12</formula>
    </cfRule>
  </conditionalFormatting>
  <conditionalFormatting sqref="G12">
    <cfRule type="cellIs" dxfId="2782" priority="2882" operator="equal">
      <formula>$XFD12</formula>
    </cfRule>
  </conditionalFormatting>
  <conditionalFormatting sqref="F12">
    <cfRule type="cellIs" dxfId="2781" priority="2881" operator="equal">
      <formula>$XEY12</formula>
    </cfRule>
  </conditionalFormatting>
  <conditionalFormatting sqref="F13">
    <cfRule type="cellIs" dxfId="2780" priority="2880" operator="equal">
      <formula>$XEY13</formula>
    </cfRule>
  </conditionalFormatting>
  <conditionalFormatting sqref="F14">
    <cfRule type="cellIs" dxfId="2779" priority="2879" operator="equal">
      <formula>$XEY14</formula>
    </cfRule>
  </conditionalFormatting>
  <conditionalFormatting sqref="F14">
    <cfRule type="cellIs" dxfId="2778" priority="2878" operator="equal">
      <formula>$XEY14</formula>
    </cfRule>
  </conditionalFormatting>
  <conditionalFormatting sqref="C12">
    <cfRule type="expression" dxfId="2777" priority="2876">
      <formula>OR($XFA12=0)</formula>
    </cfRule>
    <cfRule type="cellIs" dxfId="2776" priority="2877" operator="equal">
      <formula>$XFB12</formula>
    </cfRule>
  </conditionalFormatting>
  <conditionalFormatting sqref="D12">
    <cfRule type="cellIs" dxfId="2775" priority="2875" operator="equal">
      <formula>$XEX12</formula>
    </cfRule>
  </conditionalFormatting>
  <conditionalFormatting sqref="B12">
    <cfRule type="cellIs" dxfId="2774" priority="2874" operator="equal">
      <formula>$XEU12</formula>
    </cfRule>
  </conditionalFormatting>
  <conditionalFormatting sqref="G12">
    <cfRule type="cellIs" dxfId="2773" priority="2873" operator="equal">
      <formula>$XFD12</formula>
    </cfRule>
  </conditionalFormatting>
  <conditionalFormatting sqref="C13">
    <cfRule type="expression" dxfId="2772" priority="2871">
      <formula>OR($XFA13=0)</formula>
    </cfRule>
    <cfRule type="cellIs" dxfId="2771" priority="2872" operator="equal">
      <formula>$XFB13</formula>
    </cfRule>
  </conditionalFormatting>
  <conditionalFormatting sqref="D13">
    <cfRule type="cellIs" dxfId="2770" priority="2870" operator="equal">
      <formula>$XEX13</formula>
    </cfRule>
  </conditionalFormatting>
  <conditionalFormatting sqref="B13">
    <cfRule type="cellIs" dxfId="2769" priority="2869" operator="equal">
      <formula>$XEU13</formula>
    </cfRule>
  </conditionalFormatting>
  <conditionalFormatting sqref="G13">
    <cfRule type="cellIs" dxfId="2768" priority="2868" operator="equal">
      <formula>$XFD13</formula>
    </cfRule>
  </conditionalFormatting>
  <conditionalFormatting sqref="C14">
    <cfRule type="expression" dxfId="2767" priority="2866">
      <formula>OR($XFA14=0)</formula>
    </cfRule>
    <cfRule type="cellIs" dxfId="2766" priority="2867" operator="equal">
      <formula>$XFB14</formula>
    </cfRule>
  </conditionalFormatting>
  <conditionalFormatting sqref="D14">
    <cfRule type="cellIs" dxfId="2765" priority="2865" operator="equal">
      <formula>$XEX14</formula>
    </cfRule>
  </conditionalFormatting>
  <conditionalFormatting sqref="B14">
    <cfRule type="cellIs" dxfId="2764" priority="2864" operator="equal">
      <formula>$XEU14</formula>
    </cfRule>
  </conditionalFormatting>
  <conditionalFormatting sqref="G14">
    <cfRule type="cellIs" dxfId="2763" priority="2863" operator="equal">
      <formula>$XFD14</formula>
    </cfRule>
  </conditionalFormatting>
  <conditionalFormatting sqref="C12">
    <cfRule type="expression" dxfId="2762" priority="2861">
      <formula>OR($XFA12=0)</formula>
    </cfRule>
    <cfRule type="cellIs" dxfId="2761" priority="2862" operator="equal">
      <formula>$XFB12</formula>
    </cfRule>
  </conditionalFormatting>
  <conditionalFormatting sqref="D12">
    <cfRule type="cellIs" dxfId="2760" priority="2860" operator="equal">
      <formula>$XEX12</formula>
    </cfRule>
  </conditionalFormatting>
  <conditionalFormatting sqref="B12">
    <cfRule type="cellIs" dxfId="2759" priority="2859" operator="equal">
      <formula>$XEU12</formula>
    </cfRule>
  </conditionalFormatting>
  <conditionalFormatting sqref="G12">
    <cfRule type="cellIs" dxfId="2758" priority="2858" operator="equal">
      <formula>$XFD12</formula>
    </cfRule>
  </conditionalFormatting>
  <conditionalFormatting sqref="C13">
    <cfRule type="expression" dxfId="2757" priority="2856">
      <formula>OR($XFA13=0)</formula>
    </cfRule>
    <cfRule type="cellIs" dxfId="2756" priority="2857" operator="equal">
      <formula>$XFB13</formula>
    </cfRule>
  </conditionalFormatting>
  <conditionalFormatting sqref="D13">
    <cfRule type="cellIs" dxfId="2755" priority="2855" operator="equal">
      <formula>$XEX13</formula>
    </cfRule>
  </conditionalFormatting>
  <conditionalFormatting sqref="B13">
    <cfRule type="cellIs" dxfId="2754" priority="2854" operator="equal">
      <formula>$XEU13</formula>
    </cfRule>
  </conditionalFormatting>
  <conditionalFormatting sqref="G13">
    <cfRule type="cellIs" dxfId="2753" priority="2853" operator="equal">
      <formula>$XFD13</formula>
    </cfRule>
  </conditionalFormatting>
  <conditionalFormatting sqref="F12">
    <cfRule type="cellIs" dxfId="2752" priority="2852" operator="equal">
      <formula>$XEY12</formula>
    </cfRule>
  </conditionalFormatting>
  <conditionalFormatting sqref="F13">
    <cfRule type="cellIs" dxfId="2751" priority="2851" operator="equal">
      <formula>$XEY13</formula>
    </cfRule>
  </conditionalFormatting>
  <conditionalFormatting sqref="C15">
    <cfRule type="expression" dxfId="2750" priority="2849">
      <formula>OR($XFA15=0)</formula>
    </cfRule>
    <cfRule type="cellIs" dxfId="2749" priority="2850" operator="equal">
      <formula>$XFB15</formula>
    </cfRule>
  </conditionalFormatting>
  <conditionalFormatting sqref="D15">
    <cfRule type="cellIs" dxfId="2748" priority="2848" operator="equal">
      <formula>$XEX15</formula>
    </cfRule>
  </conditionalFormatting>
  <conditionalFormatting sqref="B15">
    <cfRule type="cellIs" dxfId="2747" priority="2847" operator="equal">
      <formula>$XEU15</formula>
    </cfRule>
  </conditionalFormatting>
  <conditionalFormatting sqref="G15">
    <cfRule type="cellIs" dxfId="2746" priority="2846" operator="equal">
      <formula>$XFD15</formula>
    </cfRule>
  </conditionalFormatting>
  <conditionalFormatting sqref="C20">
    <cfRule type="expression" dxfId="2745" priority="2844">
      <formula>OR($XFA20=0)</formula>
    </cfRule>
    <cfRule type="cellIs" dxfId="2744" priority="2845" operator="equal">
      <formula>$XFB20</formula>
    </cfRule>
  </conditionalFormatting>
  <conditionalFormatting sqref="D20">
    <cfRule type="cellIs" dxfId="2743" priority="2843" operator="equal">
      <formula>$XEX20</formula>
    </cfRule>
  </conditionalFormatting>
  <conditionalFormatting sqref="B20">
    <cfRule type="cellIs" dxfId="2742" priority="2842" operator="equal">
      <formula>$XEU20</formula>
    </cfRule>
  </conditionalFormatting>
  <conditionalFormatting sqref="G20">
    <cfRule type="cellIs" dxfId="2741" priority="2841" operator="equal">
      <formula>$XFD20</formula>
    </cfRule>
  </conditionalFormatting>
  <conditionalFormatting sqref="F16">
    <cfRule type="cellIs" dxfId="2740" priority="2840" operator="equal">
      <formula>$XEY16</formula>
    </cfRule>
  </conditionalFormatting>
  <conditionalFormatting sqref="C16">
    <cfRule type="expression" dxfId="2739" priority="2838">
      <formula>OR($XFA16=0)</formula>
    </cfRule>
    <cfRule type="cellIs" dxfId="2738" priority="2839" operator="equal">
      <formula>$XFB16</formula>
    </cfRule>
  </conditionalFormatting>
  <conditionalFormatting sqref="D16">
    <cfRule type="cellIs" dxfId="2737" priority="2837" operator="equal">
      <formula>$XEX16</formula>
    </cfRule>
  </conditionalFormatting>
  <conditionalFormatting sqref="B16">
    <cfRule type="cellIs" dxfId="2736" priority="2836" operator="equal">
      <formula>$XEU16</formula>
    </cfRule>
  </conditionalFormatting>
  <conditionalFormatting sqref="G16">
    <cfRule type="cellIs" dxfId="2735" priority="2835" operator="equal">
      <formula>$XFD16</formula>
    </cfRule>
  </conditionalFormatting>
  <conditionalFormatting sqref="C20">
    <cfRule type="expression" dxfId="2734" priority="2833">
      <formula>OR($XFA20=0)</formula>
    </cfRule>
    <cfRule type="cellIs" dxfId="2733" priority="2834" operator="equal">
      <formula>$XFB20</formula>
    </cfRule>
  </conditionalFormatting>
  <conditionalFormatting sqref="D20">
    <cfRule type="cellIs" dxfId="2732" priority="2832" operator="equal">
      <formula>$XEX20</formula>
    </cfRule>
  </conditionalFormatting>
  <conditionalFormatting sqref="B20">
    <cfRule type="cellIs" dxfId="2731" priority="2831" operator="equal">
      <formula>$XEU20</formula>
    </cfRule>
  </conditionalFormatting>
  <conditionalFormatting sqref="G20">
    <cfRule type="cellIs" dxfId="2730" priority="2830" operator="equal">
      <formula>$XFD20</formula>
    </cfRule>
  </conditionalFormatting>
  <conditionalFormatting sqref="F20">
    <cfRule type="cellIs" dxfId="2729" priority="2829" operator="equal">
      <formula>$XEY20</formula>
    </cfRule>
  </conditionalFormatting>
  <conditionalFormatting sqref="C23">
    <cfRule type="expression" dxfId="2728" priority="2827">
      <formula>OR($XFA23=0)</formula>
    </cfRule>
    <cfRule type="cellIs" dxfId="2727" priority="2828" operator="equal">
      <formula>$XFB23</formula>
    </cfRule>
  </conditionalFormatting>
  <conditionalFormatting sqref="D23">
    <cfRule type="cellIs" dxfId="2726" priority="2826" operator="equal">
      <formula>$XEX23</formula>
    </cfRule>
  </conditionalFormatting>
  <conditionalFormatting sqref="B23">
    <cfRule type="cellIs" dxfId="2725" priority="2825" operator="equal">
      <formula>$XEU23</formula>
    </cfRule>
  </conditionalFormatting>
  <conditionalFormatting sqref="G23">
    <cfRule type="cellIs" dxfId="2724" priority="2824" operator="equal">
      <formula>$XFD23</formula>
    </cfRule>
  </conditionalFormatting>
  <conditionalFormatting sqref="C22">
    <cfRule type="expression" dxfId="2723" priority="2822">
      <formula>OR($XFA22=0)</formula>
    </cfRule>
    <cfRule type="cellIs" dxfId="2722" priority="2823" operator="equal">
      <formula>$XFB22</formula>
    </cfRule>
  </conditionalFormatting>
  <conditionalFormatting sqref="D22">
    <cfRule type="cellIs" dxfId="2721" priority="2821" operator="equal">
      <formula>$XEX22</formula>
    </cfRule>
  </conditionalFormatting>
  <conditionalFormatting sqref="B22">
    <cfRule type="cellIs" dxfId="2720" priority="2820" operator="equal">
      <formula>$XEU22</formula>
    </cfRule>
  </conditionalFormatting>
  <conditionalFormatting sqref="G22">
    <cfRule type="cellIs" dxfId="2719" priority="2819" operator="equal">
      <formula>$XFD22</formula>
    </cfRule>
  </conditionalFormatting>
  <conditionalFormatting sqref="C21">
    <cfRule type="expression" dxfId="2718" priority="2817">
      <formula>OR($XFA21=0)</formula>
    </cfRule>
    <cfRule type="cellIs" dxfId="2717" priority="2818" operator="equal">
      <formula>$XFB21</formula>
    </cfRule>
  </conditionalFormatting>
  <conditionalFormatting sqref="D21">
    <cfRule type="cellIs" dxfId="2716" priority="2816" operator="equal">
      <formula>$XEX21</formula>
    </cfRule>
  </conditionalFormatting>
  <conditionalFormatting sqref="B21">
    <cfRule type="cellIs" dxfId="2715" priority="2815" operator="equal">
      <formula>$XEU21</formula>
    </cfRule>
  </conditionalFormatting>
  <conditionalFormatting sqref="G21">
    <cfRule type="cellIs" dxfId="2714" priority="2814" operator="equal">
      <formula>$XFD21</formula>
    </cfRule>
  </conditionalFormatting>
  <conditionalFormatting sqref="F9">
    <cfRule type="cellIs" dxfId="2713" priority="2812" operator="equal">
      <formula>$XEY9</formula>
    </cfRule>
  </conditionalFormatting>
  <conditionalFormatting sqref="C9">
    <cfRule type="expression" dxfId="2712" priority="2810">
      <formula>OR($XFA9=0)</formula>
    </cfRule>
    <cfRule type="cellIs" dxfId="2711" priority="2811" operator="equal">
      <formula>$XFB9</formula>
    </cfRule>
  </conditionalFormatting>
  <conditionalFormatting sqref="D9">
    <cfRule type="cellIs" dxfId="2710" priority="2809" operator="equal">
      <formula>$XEX9</formula>
    </cfRule>
  </conditionalFormatting>
  <conditionalFormatting sqref="B9">
    <cfRule type="cellIs" dxfId="2709" priority="2808" operator="equal">
      <formula>$XEU9</formula>
    </cfRule>
  </conditionalFormatting>
  <conditionalFormatting sqref="G9">
    <cfRule type="cellIs" dxfId="2708" priority="2807" operator="equal">
      <formula>$XFD9</formula>
    </cfRule>
  </conditionalFormatting>
  <conditionalFormatting sqref="C9">
    <cfRule type="expression" dxfId="2707" priority="2805">
      <formula>OR($XFA9=0)</formula>
    </cfRule>
    <cfRule type="cellIs" dxfId="2706" priority="2806" operator="equal">
      <formula>$XFB9</formula>
    </cfRule>
  </conditionalFormatting>
  <conditionalFormatting sqref="D9">
    <cfRule type="cellIs" dxfId="2705" priority="2804" operator="equal">
      <formula>$XEX9</formula>
    </cfRule>
  </conditionalFormatting>
  <conditionalFormatting sqref="B9">
    <cfRule type="cellIs" dxfId="2704" priority="2803" operator="equal">
      <formula>$XEU9</formula>
    </cfRule>
  </conditionalFormatting>
  <conditionalFormatting sqref="G9">
    <cfRule type="cellIs" dxfId="2703" priority="2802" operator="equal">
      <formula>$XFD9</formula>
    </cfRule>
  </conditionalFormatting>
  <conditionalFormatting sqref="F9">
    <cfRule type="cellIs" dxfId="2702" priority="2801" operator="equal">
      <formula>$XEY9</formula>
    </cfRule>
  </conditionalFormatting>
  <conditionalFormatting sqref="C12">
    <cfRule type="expression" dxfId="2701" priority="2799">
      <formula>OR($XFA12=0)</formula>
    </cfRule>
    <cfRule type="cellIs" dxfId="2700" priority="2800" operator="equal">
      <formula>$XFB12</formula>
    </cfRule>
  </conditionalFormatting>
  <conditionalFormatting sqref="D12">
    <cfRule type="cellIs" dxfId="2699" priority="2798" operator="equal">
      <formula>$XEX12</formula>
    </cfRule>
  </conditionalFormatting>
  <conditionalFormatting sqref="B12">
    <cfRule type="cellIs" dxfId="2698" priority="2797" operator="equal">
      <formula>$XEU12</formula>
    </cfRule>
  </conditionalFormatting>
  <conditionalFormatting sqref="G12">
    <cfRule type="cellIs" dxfId="2697" priority="2796" operator="equal">
      <formula>$XFD12</formula>
    </cfRule>
  </conditionalFormatting>
  <conditionalFormatting sqref="C11">
    <cfRule type="expression" dxfId="2696" priority="2794">
      <formula>OR($XFA11=0)</formula>
    </cfRule>
    <cfRule type="cellIs" dxfId="2695" priority="2795" operator="equal">
      <formula>$XFB11</formula>
    </cfRule>
  </conditionalFormatting>
  <conditionalFormatting sqref="D11">
    <cfRule type="cellIs" dxfId="2694" priority="2793" operator="equal">
      <formula>$XEX11</formula>
    </cfRule>
  </conditionalFormatting>
  <conditionalFormatting sqref="B11">
    <cfRule type="cellIs" dxfId="2693" priority="2792" operator="equal">
      <formula>$XEU11</formula>
    </cfRule>
  </conditionalFormatting>
  <conditionalFormatting sqref="G11">
    <cfRule type="cellIs" dxfId="2692" priority="2791" operator="equal">
      <formula>$XFD11</formula>
    </cfRule>
  </conditionalFormatting>
  <conditionalFormatting sqref="C12">
    <cfRule type="expression" dxfId="2691" priority="2789">
      <formula>OR($XFA12=0)</formula>
    </cfRule>
    <cfRule type="cellIs" dxfId="2690" priority="2790" operator="equal">
      <formula>$XFB12</formula>
    </cfRule>
  </conditionalFormatting>
  <conditionalFormatting sqref="D12">
    <cfRule type="cellIs" dxfId="2689" priority="2788" operator="equal">
      <formula>$XEX12</formula>
    </cfRule>
  </conditionalFormatting>
  <conditionalFormatting sqref="B12">
    <cfRule type="cellIs" dxfId="2688" priority="2787" operator="equal">
      <formula>$XEU12</formula>
    </cfRule>
  </conditionalFormatting>
  <conditionalFormatting sqref="G12">
    <cfRule type="cellIs" dxfId="2687" priority="2786" operator="equal">
      <formula>$XFD12</formula>
    </cfRule>
  </conditionalFormatting>
  <conditionalFormatting sqref="C10">
    <cfRule type="expression" dxfId="2686" priority="2784">
      <formula>OR($XFA10=0)</formula>
    </cfRule>
    <cfRule type="cellIs" dxfId="2685" priority="2785" operator="equal">
      <formula>$XFB10</formula>
    </cfRule>
  </conditionalFormatting>
  <conditionalFormatting sqref="D10">
    <cfRule type="cellIs" dxfId="2684" priority="2783" operator="equal">
      <formula>$XEX10</formula>
    </cfRule>
  </conditionalFormatting>
  <conditionalFormatting sqref="B10">
    <cfRule type="cellIs" dxfId="2683" priority="2782" operator="equal">
      <formula>$XEU10</formula>
    </cfRule>
  </conditionalFormatting>
  <conditionalFormatting sqref="G10">
    <cfRule type="cellIs" dxfId="2682" priority="2781" operator="equal">
      <formula>$XFD10</formula>
    </cfRule>
  </conditionalFormatting>
  <conditionalFormatting sqref="F10">
    <cfRule type="cellIs" dxfId="2681" priority="2780" operator="equal">
      <formula>$XEY10</formula>
    </cfRule>
  </conditionalFormatting>
  <conditionalFormatting sqref="F11">
    <cfRule type="cellIs" dxfId="2680" priority="2779" operator="equal">
      <formula>$XEY11</formula>
    </cfRule>
  </conditionalFormatting>
  <conditionalFormatting sqref="F12">
    <cfRule type="cellIs" dxfId="2679" priority="2778" operator="equal">
      <formula>$XEY12</formula>
    </cfRule>
  </conditionalFormatting>
  <conditionalFormatting sqref="F12">
    <cfRule type="cellIs" dxfId="2678" priority="2777" operator="equal">
      <formula>$XEY12</formula>
    </cfRule>
  </conditionalFormatting>
  <conditionalFormatting sqref="C10">
    <cfRule type="expression" dxfId="2677" priority="2775">
      <formula>OR($XFA10=0)</formula>
    </cfRule>
    <cfRule type="cellIs" dxfId="2676" priority="2776" operator="equal">
      <formula>$XFB10</formula>
    </cfRule>
  </conditionalFormatting>
  <conditionalFormatting sqref="D10">
    <cfRule type="cellIs" dxfId="2675" priority="2774" operator="equal">
      <formula>$XEX10</formula>
    </cfRule>
  </conditionalFormatting>
  <conditionalFormatting sqref="B10">
    <cfRule type="cellIs" dxfId="2674" priority="2773" operator="equal">
      <formula>$XEU10</formula>
    </cfRule>
  </conditionalFormatting>
  <conditionalFormatting sqref="G10">
    <cfRule type="cellIs" dxfId="2673" priority="2772" operator="equal">
      <formula>$XFD10</formula>
    </cfRule>
  </conditionalFormatting>
  <conditionalFormatting sqref="C11">
    <cfRule type="expression" dxfId="2672" priority="2770">
      <formula>OR($XFA11=0)</formula>
    </cfRule>
    <cfRule type="cellIs" dxfId="2671" priority="2771" operator="equal">
      <formula>$XFB11</formula>
    </cfRule>
  </conditionalFormatting>
  <conditionalFormatting sqref="D11">
    <cfRule type="cellIs" dxfId="2670" priority="2769" operator="equal">
      <formula>$XEX11</formula>
    </cfRule>
  </conditionalFormatting>
  <conditionalFormatting sqref="B11">
    <cfRule type="cellIs" dxfId="2669" priority="2768" operator="equal">
      <formula>$XEU11</formula>
    </cfRule>
  </conditionalFormatting>
  <conditionalFormatting sqref="G11">
    <cfRule type="cellIs" dxfId="2668" priority="2767" operator="equal">
      <formula>$XFD11</formula>
    </cfRule>
  </conditionalFormatting>
  <conditionalFormatting sqref="C12">
    <cfRule type="expression" dxfId="2667" priority="2765">
      <formula>OR($XFA12=0)</formula>
    </cfRule>
    <cfRule type="cellIs" dxfId="2666" priority="2766" operator="equal">
      <formula>$XFB12</formula>
    </cfRule>
  </conditionalFormatting>
  <conditionalFormatting sqref="D12">
    <cfRule type="cellIs" dxfId="2665" priority="2764" operator="equal">
      <formula>$XEX12</formula>
    </cfRule>
  </conditionalFormatting>
  <conditionalFormatting sqref="B12">
    <cfRule type="cellIs" dxfId="2664" priority="2763" operator="equal">
      <formula>$XEU12</formula>
    </cfRule>
  </conditionalFormatting>
  <conditionalFormatting sqref="G12">
    <cfRule type="cellIs" dxfId="2663" priority="2762" operator="equal">
      <formula>$XFD12</formula>
    </cfRule>
  </conditionalFormatting>
  <conditionalFormatting sqref="C10">
    <cfRule type="expression" dxfId="2662" priority="2760">
      <formula>OR($XFA10=0)</formula>
    </cfRule>
    <cfRule type="cellIs" dxfId="2661" priority="2761" operator="equal">
      <formula>$XFB10</formula>
    </cfRule>
  </conditionalFormatting>
  <conditionalFormatting sqref="D10">
    <cfRule type="cellIs" dxfId="2660" priority="2759" operator="equal">
      <formula>$XEX10</formula>
    </cfRule>
  </conditionalFormatting>
  <conditionalFormatting sqref="B10">
    <cfRule type="cellIs" dxfId="2659" priority="2758" operator="equal">
      <formula>$XEU10</formula>
    </cfRule>
  </conditionalFormatting>
  <conditionalFormatting sqref="G10">
    <cfRule type="cellIs" dxfId="2658" priority="2757" operator="equal">
      <formula>$XFD10</formula>
    </cfRule>
  </conditionalFormatting>
  <conditionalFormatting sqref="C11">
    <cfRule type="expression" dxfId="2657" priority="2755">
      <formula>OR($XFA11=0)</formula>
    </cfRule>
    <cfRule type="cellIs" dxfId="2656" priority="2756" operator="equal">
      <formula>$XFB11</formula>
    </cfRule>
  </conditionalFormatting>
  <conditionalFormatting sqref="D11">
    <cfRule type="cellIs" dxfId="2655" priority="2754" operator="equal">
      <formula>$XEX11</formula>
    </cfRule>
  </conditionalFormatting>
  <conditionalFormatting sqref="B11">
    <cfRule type="cellIs" dxfId="2654" priority="2753" operator="equal">
      <formula>$XEU11</formula>
    </cfRule>
  </conditionalFormatting>
  <conditionalFormatting sqref="G11">
    <cfRule type="cellIs" dxfId="2653" priority="2752" operator="equal">
      <formula>$XFD11</formula>
    </cfRule>
  </conditionalFormatting>
  <conditionalFormatting sqref="F10">
    <cfRule type="cellIs" dxfId="2652" priority="2751" operator="equal">
      <formula>$XEY10</formula>
    </cfRule>
  </conditionalFormatting>
  <conditionalFormatting sqref="F11">
    <cfRule type="cellIs" dxfId="2651" priority="2750" operator="equal">
      <formula>$XEY11</formula>
    </cfRule>
  </conditionalFormatting>
  <conditionalFormatting sqref="C13">
    <cfRule type="expression" dxfId="2650" priority="2748">
      <formula>OR($XFA13=0)</formula>
    </cfRule>
    <cfRule type="cellIs" dxfId="2649" priority="2749" operator="equal">
      <formula>$XFB13</formula>
    </cfRule>
  </conditionalFormatting>
  <conditionalFormatting sqref="D13">
    <cfRule type="cellIs" dxfId="2648" priority="2747" operator="equal">
      <formula>$XEX13</formula>
    </cfRule>
  </conditionalFormatting>
  <conditionalFormatting sqref="B13">
    <cfRule type="cellIs" dxfId="2647" priority="2746" operator="equal">
      <formula>$XEU13</formula>
    </cfRule>
  </conditionalFormatting>
  <conditionalFormatting sqref="G13">
    <cfRule type="cellIs" dxfId="2646" priority="2745" operator="equal">
      <formula>$XFD13</formula>
    </cfRule>
  </conditionalFormatting>
  <conditionalFormatting sqref="C16">
    <cfRule type="expression" dxfId="2645" priority="2743">
      <formula>OR($XFA16=0)</formula>
    </cfRule>
    <cfRule type="cellIs" dxfId="2644" priority="2744" operator="equal">
      <formula>$XFB16</formula>
    </cfRule>
  </conditionalFormatting>
  <conditionalFormatting sqref="D16">
    <cfRule type="cellIs" dxfId="2643" priority="2742" operator="equal">
      <formula>$XEX16</formula>
    </cfRule>
  </conditionalFormatting>
  <conditionalFormatting sqref="B16">
    <cfRule type="cellIs" dxfId="2642" priority="2741" operator="equal">
      <formula>$XEU16</formula>
    </cfRule>
  </conditionalFormatting>
  <conditionalFormatting sqref="G16">
    <cfRule type="cellIs" dxfId="2641" priority="2740" operator="equal">
      <formula>$XFD16</formula>
    </cfRule>
  </conditionalFormatting>
  <conditionalFormatting sqref="F14">
    <cfRule type="cellIs" dxfId="2640" priority="2739" operator="equal">
      <formula>$XEY14</formula>
    </cfRule>
  </conditionalFormatting>
  <conditionalFormatting sqref="C14">
    <cfRule type="expression" dxfId="2639" priority="2737">
      <formula>OR($XFA14=0)</formula>
    </cfRule>
    <cfRule type="cellIs" dxfId="2638" priority="2738" operator="equal">
      <formula>$XFB14</formula>
    </cfRule>
  </conditionalFormatting>
  <conditionalFormatting sqref="D14">
    <cfRule type="cellIs" dxfId="2637" priority="2736" operator="equal">
      <formula>$XEX14</formula>
    </cfRule>
  </conditionalFormatting>
  <conditionalFormatting sqref="B14">
    <cfRule type="cellIs" dxfId="2636" priority="2735" operator="equal">
      <formula>$XEU14</formula>
    </cfRule>
  </conditionalFormatting>
  <conditionalFormatting sqref="G14">
    <cfRule type="cellIs" dxfId="2635" priority="2734" operator="equal">
      <formula>$XFD14</formula>
    </cfRule>
  </conditionalFormatting>
  <conditionalFormatting sqref="C16">
    <cfRule type="expression" dxfId="2634" priority="2732">
      <formula>OR($XFA16=0)</formula>
    </cfRule>
    <cfRule type="cellIs" dxfId="2633" priority="2733" operator="equal">
      <formula>$XFB16</formula>
    </cfRule>
  </conditionalFormatting>
  <conditionalFormatting sqref="D16">
    <cfRule type="cellIs" dxfId="2632" priority="2731" operator="equal">
      <formula>$XEX16</formula>
    </cfRule>
  </conditionalFormatting>
  <conditionalFormatting sqref="B16">
    <cfRule type="cellIs" dxfId="2631" priority="2730" operator="equal">
      <formula>$XEU16</formula>
    </cfRule>
  </conditionalFormatting>
  <conditionalFormatting sqref="G16">
    <cfRule type="cellIs" dxfId="2630" priority="2729" operator="equal">
      <formula>$XFD16</formula>
    </cfRule>
  </conditionalFormatting>
  <conditionalFormatting sqref="C17">
    <cfRule type="expression" dxfId="2629" priority="2727">
      <formula>OR($XFA17=0)</formula>
    </cfRule>
    <cfRule type="cellIs" dxfId="2628" priority="2728" operator="equal">
      <formula>$XFB17</formula>
    </cfRule>
  </conditionalFormatting>
  <conditionalFormatting sqref="D17">
    <cfRule type="cellIs" dxfId="2627" priority="2726" operator="equal">
      <formula>$XEX17</formula>
    </cfRule>
  </conditionalFormatting>
  <conditionalFormatting sqref="B17">
    <cfRule type="cellIs" dxfId="2626" priority="2725" operator="equal">
      <formula>$XEU17</formula>
    </cfRule>
  </conditionalFormatting>
  <conditionalFormatting sqref="G17">
    <cfRule type="cellIs" dxfId="2625" priority="2724" operator="equal">
      <formula>$XFD17</formula>
    </cfRule>
  </conditionalFormatting>
  <conditionalFormatting sqref="C19">
    <cfRule type="expression" dxfId="2624" priority="2722">
      <formula>OR($XFA19=0)</formula>
    </cfRule>
    <cfRule type="cellIs" dxfId="2623" priority="2723" operator="equal">
      <formula>$XFB19</formula>
    </cfRule>
  </conditionalFormatting>
  <conditionalFormatting sqref="D19">
    <cfRule type="cellIs" dxfId="2622" priority="2721" operator="equal">
      <formula>$XEX19</formula>
    </cfRule>
  </conditionalFormatting>
  <conditionalFormatting sqref="B19">
    <cfRule type="cellIs" dxfId="2621" priority="2720" operator="equal">
      <formula>$XEU19</formula>
    </cfRule>
  </conditionalFormatting>
  <conditionalFormatting sqref="G19">
    <cfRule type="cellIs" dxfId="2620" priority="2719" operator="equal">
      <formula>$XFD19</formula>
    </cfRule>
  </conditionalFormatting>
  <conditionalFormatting sqref="C18">
    <cfRule type="expression" dxfId="2619" priority="2717">
      <formula>OR($XFA18=0)</formula>
    </cfRule>
    <cfRule type="cellIs" dxfId="2618" priority="2718" operator="equal">
      <formula>$XFB18</formula>
    </cfRule>
  </conditionalFormatting>
  <conditionalFormatting sqref="D18">
    <cfRule type="cellIs" dxfId="2617" priority="2716" operator="equal">
      <formula>$XEX18</formula>
    </cfRule>
  </conditionalFormatting>
  <conditionalFormatting sqref="B18">
    <cfRule type="cellIs" dxfId="2616" priority="2715" operator="equal">
      <formula>$XEU18</formula>
    </cfRule>
  </conditionalFormatting>
  <conditionalFormatting sqref="G18">
    <cfRule type="cellIs" dxfId="2615" priority="2714" operator="equal">
      <formula>$XFD18</formula>
    </cfRule>
  </conditionalFormatting>
  <conditionalFormatting sqref="F20">
    <cfRule type="cellIs" dxfId="2614" priority="2708" operator="equal">
      <formula>$XEY20</formula>
    </cfRule>
  </conditionalFormatting>
  <conditionalFormatting sqref="C11">
    <cfRule type="expression" dxfId="2613" priority="2701">
      <formula>OR($XFA11=0)</formula>
    </cfRule>
    <cfRule type="cellIs" dxfId="2612" priority="2702" operator="equal">
      <formula>$XFB11</formula>
    </cfRule>
  </conditionalFormatting>
  <conditionalFormatting sqref="D11">
    <cfRule type="cellIs" dxfId="2611" priority="2700" operator="equal">
      <formula>$XEX11</formula>
    </cfRule>
  </conditionalFormatting>
  <conditionalFormatting sqref="B11">
    <cfRule type="cellIs" dxfId="2610" priority="2699" operator="equal">
      <formula>$XEU11</formula>
    </cfRule>
  </conditionalFormatting>
  <conditionalFormatting sqref="G11">
    <cfRule type="cellIs" dxfId="2609" priority="2698" operator="equal">
      <formula>$XFD11</formula>
    </cfRule>
  </conditionalFormatting>
  <conditionalFormatting sqref="C10">
    <cfRule type="expression" dxfId="2608" priority="2696">
      <formula>OR($XFA10=0)</formula>
    </cfRule>
    <cfRule type="cellIs" dxfId="2607" priority="2697" operator="equal">
      <formula>$XFB10</formula>
    </cfRule>
  </conditionalFormatting>
  <conditionalFormatting sqref="D10">
    <cfRule type="cellIs" dxfId="2606" priority="2695" operator="equal">
      <formula>$XEX10</formula>
    </cfRule>
  </conditionalFormatting>
  <conditionalFormatting sqref="B10">
    <cfRule type="cellIs" dxfId="2605" priority="2694" operator="equal">
      <formula>$XEU10</formula>
    </cfRule>
  </conditionalFormatting>
  <conditionalFormatting sqref="G10">
    <cfRule type="cellIs" dxfId="2604" priority="2693" operator="equal">
      <formula>$XFD10</formula>
    </cfRule>
  </conditionalFormatting>
  <conditionalFormatting sqref="C11">
    <cfRule type="expression" dxfId="2603" priority="2691">
      <formula>OR($XFA11=0)</formula>
    </cfRule>
    <cfRule type="cellIs" dxfId="2602" priority="2692" operator="equal">
      <formula>$XFB11</formula>
    </cfRule>
  </conditionalFormatting>
  <conditionalFormatting sqref="D11">
    <cfRule type="cellIs" dxfId="2601" priority="2690" operator="equal">
      <formula>$XEX11</formula>
    </cfRule>
  </conditionalFormatting>
  <conditionalFormatting sqref="B11">
    <cfRule type="cellIs" dxfId="2600" priority="2689" operator="equal">
      <formula>$XEU11</formula>
    </cfRule>
  </conditionalFormatting>
  <conditionalFormatting sqref="G11">
    <cfRule type="cellIs" dxfId="2599" priority="2688" operator="equal">
      <formula>$XFD11</formula>
    </cfRule>
  </conditionalFormatting>
  <conditionalFormatting sqref="C9">
    <cfRule type="expression" dxfId="2598" priority="2686">
      <formula>OR($XFA9=0)</formula>
    </cfRule>
    <cfRule type="cellIs" dxfId="2597" priority="2687" operator="equal">
      <formula>$XFB9</formula>
    </cfRule>
  </conditionalFormatting>
  <conditionalFormatting sqref="D9">
    <cfRule type="cellIs" dxfId="2596" priority="2685" operator="equal">
      <formula>$XEX9</formula>
    </cfRule>
  </conditionalFormatting>
  <conditionalFormatting sqref="B9">
    <cfRule type="cellIs" dxfId="2595" priority="2684" operator="equal">
      <formula>$XEU9</formula>
    </cfRule>
  </conditionalFormatting>
  <conditionalFormatting sqref="G9">
    <cfRule type="cellIs" dxfId="2594" priority="2683" operator="equal">
      <formula>$XFD9</formula>
    </cfRule>
  </conditionalFormatting>
  <conditionalFormatting sqref="F9">
    <cfRule type="cellIs" dxfId="2593" priority="2682" operator="equal">
      <formula>$XEY9</formula>
    </cfRule>
  </conditionalFormatting>
  <conditionalFormatting sqref="F10">
    <cfRule type="cellIs" dxfId="2592" priority="2681" operator="equal">
      <formula>$XEY10</formula>
    </cfRule>
  </conditionalFormatting>
  <conditionalFormatting sqref="F11">
    <cfRule type="cellIs" dxfId="2591" priority="2680" operator="equal">
      <formula>$XEY11</formula>
    </cfRule>
  </conditionalFormatting>
  <conditionalFormatting sqref="F11">
    <cfRule type="cellIs" dxfId="2590" priority="2679" operator="equal">
      <formula>$XEY11</formula>
    </cfRule>
  </conditionalFormatting>
  <conditionalFormatting sqref="C9">
    <cfRule type="expression" dxfId="2589" priority="2677">
      <formula>OR($XFA9=0)</formula>
    </cfRule>
    <cfRule type="cellIs" dxfId="2588" priority="2678" operator="equal">
      <formula>$XFB9</formula>
    </cfRule>
  </conditionalFormatting>
  <conditionalFormatting sqref="D9">
    <cfRule type="cellIs" dxfId="2587" priority="2676" operator="equal">
      <formula>$XEX9</formula>
    </cfRule>
  </conditionalFormatting>
  <conditionalFormatting sqref="B9">
    <cfRule type="cellIs" dxfId="2586" priority="2675" operator="equal">
      <formula>$XEU9</formula>
    </cfRule>
  </conditionalFormatting>
  <conditionalFormatting sqref="G9">
    <cfRule type="cellIs" dxfId="2585" priority="2674" operator="equal">
      <formula>$XFD9</formula>
    </cfRule>
  </conditionalFormatting>
  <conditionalFormatting sqref="C10">
    <cfRule type="expression" dxfId="2584" priority="2672">
      <formula>OR($XFA10=0)</formula>
    </cfRule>
    <cfRule type="cellIs" dxfId="2583" priority="2673" operator="equal">
      <formula>$XFB10</formula>
    </cfRule>
  </conditionalFormatting>
  <conditionalFormatting sqref="D10">
    <cfRule type="cellIs" dxfId="2582" priority="2671" operator="equal">
      <formula>$XEX10</formula>
    </cfRule>
  </conditionalFormatting>
  <conditionalFormatting sqref="B10">
    <cfRule type="cellIs" dxfId="2581" priority="2670" operator="equal">
      <formula>$XEU10</formula>
    </cfRule>
  </conditionalFormatting>
  <conditionalFormatting sqref="G10">
    <cfRule type="cellIs" dxfId="2580" priority="2669" operator="equal">
      <formula>$XFD10</formula>
    </cfRule>
  </conditionalFormatting>
  <conditionalFormatting sqref="C11">
    <cfRule type="expression" dxfId="2579" priority="2667">
      <formula>OR($XFA11=0)</formula>
    </cfRule>
    <cfRule type="cellIs" dxfId="2578" priority="2668" operator="equal">
      <formula>$XFB11</formula>
    </cfRule>
  </conditionalFormatting>
  <conditionalFormatting sqref="D11">
    <cfRule type="cellIs" dxfId="2577" priority="2666" operator="equal">
      <formula>$XEX11</formula>
    </cfRule>
  </conditionalFormatting>
  <conditionalFormatting sqref="B11">
    <cfRule type="cellIs" dxfId="2576" priority="2665" operator="equal">
      <formula>$XEU11</formula>
    </cfRule>
  </conditionalFormatting>
  <conditionalFormatting sqref="G11">
    <cfRule type="cellIs" dxfId="2575" priority="2664" operator="equal">
      <formula>$XFD11</formula>
    </cfRule>
  </conditionalFormatting>
  <conditionalFormatting sqref="C9">
    <cfRule type="expression" dxfId="2574" priority="2662">
      <formula>OR($XFA9=0)</formula>
    </cfRule>
    <cfRule type="cellIs" dxfId="2573" priority="2663" operator="equal">
      <formula>$XFB9</formula>
    </cfRule>
  </conditionalFormatting>
  <conditionalFormatting sqref="D9">
    <cfRule type="cellIs" dxfId="2572" priority="2661" operator="equal">
      <formula>$XEX9</formula>
    </cfRule>
  </conditionalFormatting>
  <conditionalFormatting sqref="B9">
    <cfRule type="cellIs" dxfId="2571" priority="2660" operator="equal">
      <formula>$XEU9</formula>
    </cfRule>
  </conditionalFormatting>
  <conditionalFormatting sqref="G9">
    <cfRule type="cellIs" dxfId="2570" priority="2659" operator="equal">
      <formula>$XFD9</formula>
    </cfRule>
  </conditionalFormatting>
  <conditionalFormatting sqref="C10">
    <cfRule type="expression" dxfId="2569" priority="2657">
      <formula>OR($XFA10=0)</formula>
    </cfRule>
    <cfRule type="cellIs" dxfId="2568" priority="2658" operator="equal">
      <formula>$XFB10</formula>
    </cfRule>
  </conditionalFormatting>
  <conditionalFormatting sqref="D10">
    <cfRule type="cellIs" dxfId="2567" priority="2656" operator="equal">
      <formula>$XEX10</formula>
    </cfRule>
  </conditionalFormatting>
  <conditionalFormatting sqref="B10">
    <cfRule type="cellIs" dxfId="2566" priority="2655" operator="equal">
      <formula>$XEU10</formula>
    </cfRule>
  </conditionalFormatting>
  <conditionalFormatting sqref="G10">
    <cfRule type="cellIs" dxfId="2565" priority="2654" operator="equal">
      <formula>$XFD10</formula>
    </cfRule>
  </conditionalFormatting>
  <conditionalFormatting sqref="F9">
    <cfRule type="cellIs" dxfId="2564" priority="2653" operator="equal">
      <formula>$XEY9</formula>
    </cfRule>
  </conditionalFormatting>
  <conditionalFormatting sqref="F10">
    <cfRule type="cellIs" dxfId="2563" priority="2652" operator="equal">
      <formula>$XEY10</formula>
    </cfRule>
  </conditionalFormatting>
  <conditionalFormatting sqref="C12">
    <cfRule type="expression" dxfId="2562" priority="2650">
      <formula>OR($XFA12=0)</formula>
    </cfRule>
    <cfRule type="cellIs" dxfId="2561" priority="2651" operator="equal">
      <formula>$XFB12</formula>
    </cfRule>
  </conditionalFormatting>
  <conditionalFormatting sqref="D12">
    <cfRule type="cellIs" dxfId="2560" priority="2649" operator="equal">
      <formula>$XEX12</formula>
    </cfRule>
  </conditionalFormatting>
  <conditionalFormatting sqref="B12">
    <cfRule type="cellIs" dxfId="2559" priority="2648" operator="equal">
      <formula>$XEU12</formula>
    </cfRule>
  </conditionalFormatting>
  <conditionalFormatting sqref="G12">
    <cfRule type="cellIs" dxfId="2558" priority="2647" operator="equal">
      <formula>$XFD12</formula>
    </cfRule>
  </conditionalFormatting>
  <conditionalFormatting sqref="C17">
    <cfRule type="expression" dxfId="2557" priority="2645">
      <formula>OR($XFA17=0)</formula>
    </cfRule>
    <cfRule type="cellIs" dxfId="2556" priority="2646" operator="equal">
      <formula>$XFB17</formula>
    </cfRule>
  </conditionalFormatting>
  <conditionalFormatting sqref="D17">
    <cfRule type="cellIs" dxfId="2555" priority="2644" operator="equal">
      <formula>$XEX17</formula>
    </cfRule>
  </conditionalFormatting>
  <conditionalFormatting sqref="B17">
    <cfRule type="cellIs" dxfId="2554" priority="2643" operator="equal">
      <formula>$XEU17</formula>
    </cfRule>
  </conditionalFormatting>
  <conditionalFormatting sqref="G17">
    <cfRule type="cellIs" dxfId="2553" priority="2642" operator="equal">
      <formula>$XFD17</formula>
    </cfRule>
  </conditionalFormatting>
  <conditionalFormatting sqref="F13">
    <cfRule type="cellIs" dxfId="2552" priority="2641" operator="equal">
      <formula>$XEY13</formula>
    </cfRule>
  </conditionalFormatting>
  <conditionalFormatting sqref="C13">
    <cfRule type="expression" dxfId="2551" priority="2639">
      <formula>OR($XFA13=0)</formula>
    </cfRule>
    <cfRule type="cellIs" dxfId="2550" priority="2640" operator="equal">
      <formula>$XFB13</formula>
    </cfRule>
  </conditionalFormatting>
  <conditionalFormatting sqref="D13">
    <cfRule type="cellIs" dxfId="2549" priority="2638" operator="equal">
      <formula>$XEX13</formula>
    </cfRule>
  </conditionalFormatting>
  <conditionalFormatting sqref="B13">
    <cfRule type="cellIs" dxfId="2548" priority="2637" operator="equal">
      <formula>$XEU13</formula>
    </cfRule>
  </conditionalFormatting>
  <conditionalFormatting sqref="G13">
    <cfRule type="cellIs" dxfId="2547" priority="2636" operator="equal">
      <formula>$XFD13</formula>
    </cfRule>
  </conditionalFormatting>
  <conditionalFormatting sqref="C17">
    <cfRule type="expression" dxfId="2546" priority="2634">
      <formula>OR($XFA17=0)</formula>
    </cfRule>
    <cfRule type="cellIs" dxfId="2545" priority="2635" operator="equal">
      <formula>$XFB17</formula>
    </cfRule>
  </conditionalFormatting>
  <conditionalFormatting sqref="D17">
    <cfRule type="cellIs" dxfId="2544" priority="2633" operator="equal">
      <formula>$XEX17</formula>
    </cfRule>
  </conditionalFormatting>
  <conditionalFormatting sqref="B17">
    <cfRule type="cellIs" dxfId="2543" priority="2632" operator="equal">
      <formula>$XEU17</formula>
    </cfRule>
  </conditionalFormatting>
  <conditionalFormatting sqref="G17">
    <cfRule type="cellIs" dxfId="2542" priority="2631" operator="equal">
      <formula>$XFD17</formula>
    </cfRule>
  </conditionalFormatting>
  <conditionalFormatting sqref="F17">
    <cfRule type="cellIs" dxfId="2541" priority="2630" operator="equal">
      <formula>$XEY17</formula>
    </cfRule>
  </conditionalFormatting>
  <conditionalFormatting sqref="C20">
    <cfRule type="expression" dxfId="2540" priority="2628">
      <formula>OR($XFA20=0)</formula>
    </cfRule>
    <cfRule type="cellIs" dxfId="2539" priority="2629" operator="equal">
      <formula>$XFB20</formula>
    </cfRule>
  </conditionalFormatting>
  <conditionalFormatting sqref="D20">
    <cfRule type="cellIs" dxfId="2538" priority="2627" operator="equal">
      <formula>$XEX20</formula>
    </cfRule>
  </conditionalFormatting>
  <conditionalFormatting sqref="B20">
    <cfRule type="cellIs" dxfId="2537" priority="2626" operator="equal">
      <formula>$XEU20</formula>
    </cfRule>
  </conditionalFormatting>
  <conditionalFormatting sqref="G20">
    <cfRule type="cellIs" dxfId="2536" priority="2625" operator="equal">
      <formula>$XFD20</formula>
    </cfRule>
  </conditionalFormatting>
  <conditionalFormatting sqref="C19">
    <cfRule type="expression" dxfId="2535" priority="2623">
      <formula>OR($XFA19=0)</formula>
    </cfRule>
    <cfRule type="cellIs" dxfId="2534" priority="2624" operator="equal">
      <formula>$XFB19</formula>
    </cfRule>
  </conditionalFormatting>
  <conditionalFormatting sqref="D19">
    <cfRule type="cellIs" dxfId="2533" priority="2622" operator="equal">
      <formula>$XEX19</formula>
    </cfRule>
  </conditionalFormatting>
  <conditionalFormatting sqref="B19">
    <cfRule type="cellIs" dxfId="2532" priority="2621" operator="equal">
      <formula>$XEU19</formula>
    </cfRule>
  </conditionalFormatting>
  <conditionalFormatting sqref="G19">
    <cfRule type="cellIs" dxfId="2531" priority="2620" operator="equal">
      <formula>$XFD19</formula>
    </cfRule>
  </conditionalFormatting>
  <conditionalFormatting sqref="C18">
    <cfRule type="expression" dxfId="2530" priority="2618">
      <formula>OR($XFA18=0)</formula>
    </cfRule>
    <cfRule type="cellIs" dxfId="2529" priority="2619" operator="equal">
      <formula>$XFB18</formula>
    </cfRule>
  </conditionalFormatting>
  <conditionalFormatting sqref="D18">
    <cfRule type="cellIs" dxfId="2528" priority="2617" operator="equal">
      <formula>$XEX18</formula>
    </cfRule>
  </conditionalFormatting>
  <conditionalFormatting sqref="B18">
    <cfRule type="cellIs" dxfId="2527" priority="2616" operator="equal">
      <formula>$XEU18</formula>
    </cfRule>
  </conditionalFormatting>
  <conditionalFormatting sqref="G18">
    <cfRule type="cellIs" dxfId="2526" priority="2615" operator="equal">
      <formula>$XFD18</formula>
    </cfRule>
  </conditionalFormatting>
  <conditionalFormatting sqref="F21">
    <cfRule type="cellIs" dxfId="2525" priority="2614" operator="equal">
      <formula>$XEY21</formula>
    </cfRule>
  </conditionalFormatting>
  <conditionalFormatting sqref="C9">
    <cfRule type="expression" dxfId="2524" priority="2612">
      <formula>OR($XFA9=0)</formula>
    </cfRule>
    <cfRule type="cellIs" dxfId="2523" priority="2613" operator="equal">
      <formula>$XFB9</formula>
    </cfRule>
  </conditionalFormatting>
  <conditionalFormatting sqref="D9">
    <cfRule type="cellIs" dxfId="2522" priority="2611" operator="equal">
      <formula>$XEX9</formula>
    </cfRule>
  </conditionalFormatting>
  <conditionalFormatting sqref="B9">
    <cfRule type="cellIs" dxfId="2521" priority="2610" operator="equal">
      <formula>$XEU9</formula>
    </cfRule>
  </conditionalFormatting>
  <conditionalFormatting sqref="G9">
    <cfRule type="cellIs" dxfId="2520" priority="2609" operator="equal">
      <formula>$XFD9</formula>
    </cfRule>
  </conditionalFormatting>
  <conditionalFormatting sqref="C9">
    <cfRule type="expression" dxfId="2519" priority="2607">
      <formula>OR($XFA9=0)</formula>
    </cfRule>
    <cfRule type="cellIs" dxfId="2518" priority="2608" operator="equal">
      <formula>$XFB9</formula>
    </cfRule>
  </conditionalFormatting>
  <conditionalFormatting sqref="D9">
    <cfRule type="cellIs" dxfId="2517" priority="2606" operator="equal">
      <formula>$XEX9</formula>
    </cfRule>
  </conditionalFormatting>
  <conditionalFormatting sqref="B9">
    <cfRule type="cellIs" dxfId="2516" priority="2605" operator="equal">
      <formula>$XEU9</formula>
    </cfRule>
  </conditionalFormatting>
  <conditionalFormatting sqref="G9">
    <cfRule type="cellIs" dxfId="2515" priority="2604" operator="equal">
      <formula>$XFD9</formula>
    </cfRule>
  </conditionalFormatting>
  <conditionalFormatting sqref="F9">
    <cfRule type="cellIs" dxfId="2514" priority="2603" operator="equal">
      <formula>$XEY9</formula>
    </cfRule>
  </conditionalFormatting>
  <conditionalFormatting sqref="F9">
    <cfRule type="cellIs" dxfId="2513" priority="2602" operator="equal">
      <formula>$XEY9</formula>
    </cfRule>
  </conditionalFormatting>
  <conditionalFormatting sqref="C9">
    <cfRule type="expression" dxfId="2512" priority="2600">
      <formula>OR($XFA9=0)</formula>
    </cfRule>
    <cfRule type="cellIs" dxfId="2511" priority="2601" operator="equal">
      <formula>$XFB9</formula>
    </cfRule>
  </conditionalFormatting>
  <conditionalFormatting sqref="D9">
    <cfRule type="cellIs" dxfId="2510" priority="2599" operator="equal">
      <formula>$XEX9</formula>
    </cfRule>
  </conditionalFormatting>
  <conditionalFormatting sqref="B9">
    <cfRule type="cellIs" dxfId="2509" priority="2598" operator="equal">
      <formula>$XEU9</formula>
    </cfRule>
  </conditionalFormatting>
  <conditionalFormatting sqref="G9">
    <cfRule type="cellIs" dxfId="2508" priority="2597" operator="equal">
      <formula>$XFD9</formula>
    </cfRule>
  </conditionalFormatting>
  <conditionalFormatting sqref="C10">
    <cfRule type="expression" dxfId="2507" priority="2595">
      <formula>OR($XFA10=0)</formula>
    </cfRule>
    <cfRule type="cellIs" dxfId="2506" priority="2596" operator="equal">
      <formula>$XFB10</formula>
    </cfRule>
  </conditionalFormatting>
  <conditionalFormatting sqref="D10">
    <cfRule type="cellIs" dxfId="2505" priority="2594" operator="equal">
      <formula>$XEX10</formula>
    </cfRule>
  </conditionalFormatting>
  <conditionalFormatting sqref="B10">
    <cfRule type="cellIs" dxfId="2504" priority="2593" operator="equal">
      <formula>$XEU10</formula>
    </cfRule>
  </conditionalFormatting>
  <conditionalFormatting sqref="G10">
    <cfRule type="cellIs" dxfId="2503" priority="2592" operator="equal">
      <formula>$XFD10</formula>
    </cfRule>
  </conditionalFormatting>
  <conditionalFormatting sqref="C13">
    <cfRule type="expression" dxfId="2502" priority="2590">
      <formula>OR($XFA13=0)</formula>
    </cfRule>
    <cfRule type="cellIs" dxfId="2501" priority="2591" operator="equal">
      <formula>$XFB13</formula>
    </cfRule>
  </conditionalFormatting>
  <conditionalFormatting sqref="D13">
    <cfRule type="cellIs" dxfId="2500" priority="2589" operator="equal">
      <formula>$XEX13</formula>
    </cfRule>
  </conditionalFormatting>
  <conditionalFormatting sqref="B13">
    <cfRule type="cellIs" dxfId="2499" priority="2588" operator="equal">
      <formula>$XEU13</formula>
    </cfRule>
  </conditionalFormatting>
  <conditionalFormatting sqref="G13">
    <cfRule type="cellIs" dxfId="2498" priority="2587" operator="equal">
      <formula>$XFD13</formula>
    </cfRule>
  </conditionalFormatting>
  <conditionalFormatting sqref="F11">
    <cfRule type="cellIs" dxfId="2497" priority="2586" operator="equal">
      <formula>$XEY11</formula>
    </cfRule>
  </conditionalFormatting>
  <conditionalFormatting sqref="C11">
    <cfRule type="expression" dxfId="2496" priority="2584">
      <formula>OR($XFA11=0)</formula>
    </cfRule>
    <cfRule type="cellIs" dxfId="2495" priority="2585" operator="equal">
      <formula>$XFB11</formula>
    </cfRule>
  </conditionalFormatting>
  <conditionalFormatting sqref="D11">
    <cfRule type="cellIs" dxfId="2494" priority="2583" operator="equal">
      <formula>$XEX11</formula>
    </cfRule>
  </conditionalFormatting>
  <conditionalFormatting sqref="B11">
    <cfRule type="cellIs" dxfId="2493" priority="2582" operator="equal">
      <formula>$XEU11</formula>
    </cfRule>
  </conditionalFormatting>
  <conditionalFormatting sqref="G11">
    <cfRule type="cellIs" dxfId="2492" priority="2581" operator="equal">
      <formula>$XFD11</formula>
    </cfRule>
  </conditionalFormatting>
  <conditionalFormatting sqref="C13">
    <cfRule type="expression" dxfId="2491" priority="2579">
      <formula>OR($XFA13=0)</formula>
    </cfRule>
    <cfRule type="cellIs" dxfId="2490" priority="2580" operator="equal">
      <formula>$XFB13</formula>
    </cfRule>
  </conditionalFormatting>
  <conditionalFormatting sqref="D13">
    <cfRule type="cellIs" dxfId="2489" priority="2578" operator="equal">
      <formula>$XEX13</formula>
    </cfRule>
  </conditionalFormatting>
  <conditionalFormatting sqref="B13">
    <cfRule type="cellIs" dxfId="2488" priority="2577" operator="equal">
      <formula>$XEU13</formula>
    </cfRule>
  </conditionalFormatting>
  <conditionalFormatting sqref="G13">
    <cfRule type="cellIs" dxfId="2487" priority="2576" operator="equal">
      <formula>$XFD13</formula>
    </cfRule>
  </conditionalFormatting>
  <conditionalFormatting sqref="C14">
    <cfRule type="expression" dxfId="2486" priority="2574">
      <formula>OR($XFA14=0)</formula>
    </cfRule>
    <cfRule type="cellIs" dxfId="2485" priority="2575" operator="equal">
      <formula>$XFB14</formula>
    </cfRule>
  </conditionalFormatting>
  <conditionalFormatting sqref="D14">
    <cfRule type="cellIs" dxfId="2484" priority="2573" operator="equal">
      <formula>$XEX14</formula>
    </cfRule>
  </conditionalFormatting>
  <conditionalFormatting sqref="B14">
    <cfRule type="cellIs" dxfId="2483" priority="2572" operator="equal">
      <formula>$XEU14</formula>
    </cfRule>
  </conditionalFormatting>
  <conditionalFormatting sqref="G14">
    <cfRule type="cellIs" dxfId="2482" priority="2571" operator="equal">
      <formula>$XFD14</formula>
    </cfRule>
  </conditionalFormatting>
  <conditionalFormatting sqref="C16">
    <cfRule type="expression" dxfId="2481" priority="2569">
      <formula>OR($XFA16=0)</formula>
    </cfRule>
    <cfRule type="cellIs" dxfId="2480" priority="2570" operator="equal">
      <formula>$XFB16</formula>
    </cfRule>
  </conditionalFormatting>
  <conditionalFormatting sqref="D16">
    <cfRule type="cellIs" dxfId="2479" priority="2568" operator="equal">
      <formula>$XEX16</formula>
    </cfRule>
  </conditionalFormatting>
  <conditionalFormatting sqref="B16">
    <cfRule type="cellIs" dxfId="2478" priority="2567" operator="equal">
      <formula>$XEU16</formula>
    </cfRule>
  </conditionalFormatting>
  <conditionalFormatting sqref="G16">
    <cfRule type="cellIs" dxfId="2477" priority="2566" operator="equal">
      <formula>$XFD16</formula>
    </cfRule>
  </conditionalFormatting>
  <conditionalFormatting sqref="C15">
    <cfRule type="expression" dxfId="2476" priority="2564">
      <formula>OR($XFA15=0)</formula>
    </cfRule>
    <cfRule type="cellIs" dxfId="2475" priority="2565" operator="equal">
      <formula>$XFB15</formula>
    </cfRule>
  </conditionalFormatting>
  <conditionalFormatting sqref="D15">
    <cfRule type="cellIs" dxfId="2474" priority="2563" operator="equal">
      <formula>$XEX15</formula>
    </cfRule>
  </conditionalFormatting>
  <conditionalFormatting sqref="B15">
    <cfRule type="cellIs" dxfId="2473" priority="2562" operator="equal">
      <formula>$XEU15</formula>
    </cfRule>
  </conditionalFormatting>
  <conditionalFormatting sqref="G15">
    <cfRule type="cellIs" dxfId="2472" priority="2561" operator="equal">
      <formula>$XFD15</formula>
    </cfRule>
  </conditionalFormatting>
  <conditionalFormatting sqref="C21">
    <cfRule type="expression" dxfId="2471" priority="2559">
      <formula>OR($XFA21=0)</formula>
    </cfRule>
    <cfRule type="cellIs" dxfId="2470" priority="2560" operator="equal">
      <formula>$XFB21</formula>
    </cfRule>
  </conditionalFormatting>
  <conditionalFormatting sqref="D21">
    <cfRule type="cellIs" dxfId="2469" priority="2558" operator="equal">
      <formula>$XEX21</formula>
    </cfRule>
  </conditionalFormatting>
  <conditionalFormatting sqref="B21">
    <cfRule type="cellIs" dxfId="2468" priority="2557" operator="equal">
      <formula>$XEU21</formula>
    </cfRule>
  </conditionalFormatting>
  <conditionalFormatting sqref="G21">
    <cfRule type="cellIs" dxfId="2467" priority="2556" operator="equal">
      <formula>$XFD21</formula>
    </cfRule>
  </conditionalFormatting>
  <conditionalFormatting sqref="F17">
    <cfRule type="cellIs" dxfId="2466" priority="2555" operator="equal">
      <formula>$XEY17</formula>
    </cfRule>
  </conditionalFormatting>
  <conditionalFormatting sqref="F9">
    <cfRule type="cellIs" dxfId="2465" priority="2521" operator="equal">
      <formula>$XEY9</formula>
    </cfRule>
  </conditionalFormatting>
  <conditionalFormatting sqref="C9">
    <cfRule type="expression" dxfId="2464" priority="2519">
      <formula>OR($XFA9=0)</formula>
    </cfRule>
    <cfRule type="cellIs" dxfId="2463" priority="2520" operator="equal">
      <formula>$XFB9</formula>
    </cfRule>
  </conditionalFormatting>
  <conditionalFormatting sqref="D9">
    <cfRule type="cellIs" dxfId="2462" priority="2518" operator="equal">
      <formula>$XEX9</formula>
    </cfRule>
  </conditionalFormatting>
  <conditionalFormatting sqref="B9">
    <cfRule type="cellIs" dxfId="2461" priority="2517" operator="equal">
      <formula>$XEU9</formula>
    </cfRule>
  </conditionalFormatting>
  <conditionalFormatting sqref="G9">
    <cfRule type="cellIs" dxfId="2460" priority="2516" operator="equal">
      <formula>$XFD9</formula>
    </cfRule>
  </conditionalFormatting>
  <conditionalFormatting sqref="C9">
    <cfRule type="expression" dxfId="2459" priority="2514">
      <formula>OR($XFA9=0)</formula>
    </cfRule>
    <cfRule type="cellIs" dxfId="2458" priority="2515" operator="equal">
      <formula>$XFB9</formula>
    </cfRule>
  </conditionalFormatting>
  <conditionalFormatting sqref="D9">
    <cfRule type="cellIs" dxfId="2457" priority="2513" operator="equal">
      <formula>$XEX9</formula>
    </cfRule>
  </conditionalFormatting>
  <conditionalFormatting sqref="B9">
    <cfRule type="cellIs" dxfId="2456" priority="2512" operator="equal">
      <formula>$XEU9</formula>
    </cfRule>
  </conditionalFormatting>
  <conditionalFormatting sqref="G9">
    <cfRule type="cellIs" dxfId="2455" priority="2511" operator="equal">
      <formula>$XFD9</formula>
    </cfRule>
  </conditionalFormatting>
  <conditionalFormatting sqref="F9">
    <cfRule type="cellIs" dxfId="2454" priority="2510" operator="equal">
      <formula>$XEY9</formula>
    </cfRule>
  </conditionalFormatting>
  <conditionalFormatting sqref="C9">
    <cfRule type="expression" dxfId="2453" priority="2508">
      <formula>OR($XFA9=0)</formula>
    </cfRule>
    <cfRule type="cellIs" dxfId="2452" priority="2509" operator="equal">
      <formula>$XFB9</formula>
    </cfRule>
  </conditionalFormatting>
  <conditionalFormatting sqref="D9">
    <cfRule type="cellIs" dxfId="2451" priority="2507" operator="equal">
      <formula>$XEX9</formula>
    </cfRule>
  </conditionalFormatting>
  <conditionalFormatting sqref="B9">
    <cfRule type="cellIs" dxfId="2450" priority="2506" operator="equal">
      <formula>$XEU9</formula>
    </cfRule>
  </conditionalFormatting>
  <conditionalFormatting sqref="G9">
    <cfRule type="cellIs" dxfId="2449" priority="2505" operator="equal">
      <formula>$XFD9</formula>
    </cfRule>
  </conditionalFormatting>
  <conditionalFormatting sqref="F9">
    <cfRule type="cellIs" dxfId="2448" priority="2504" operator="equal">
      <formula>$XEY9</formula>
    </cfRule>
  </conditionalFormatting>
  <conditionalFormatting sqref="C9">
    <cfRule type="expression" dxfId="2447" priority="2502">
      <formula>OR($XFA9=0)</formula>
    </cfRule>
    <cfRule type="cellIs" dxfId="2446" priority="2503" operator="equal">
      <formula>$XFB9</formula>
    </cfRule>
  </conditionalFormatting>
  <conditionalFormatting sqref="D9">
    <cfRule type="cellIs" dxfId="2445" priority="2501" operator="equal">
      <formula>$XEX9</formula>
    </cfRule>
  </conditionalFormatting>
  <conditionalFormatting sqref="B9">
    <cfRule type="cellIs" dxfId="2444" priority="2500" operator="equal">
      <formula>$XEU9</formula>
    </cfRule>
  </conditionalFormatting>
  <conditionalFormatting sqref="G9">
    <cfRule type="cellIs" dxfId="2443" priority="2499" operator="equal">
      <formula>$XFD9</formula>
    </cfRule>
  </conditionalFormatting>
  <conditionalFormatting sqref="C9">
    <cfRule type="expression" dxfId="2442" priority="2497">
      <formula>OR($XFA9=0)</formula>
    </cfRule>
    <cfRule type="cellIs" dxfId="2441" priority="2498" operator="equal">
      <formula>$XFB9</formula>
    </cfRule>
  </conditionalFormatting>
  <conditionalFormatting sqref="D9">
    <cfRule type="cellIs" dxfId="2440" priority="2496" operator="equal">
      <formula>$XEX9</formula>
    </cfRule>
  </conditionalFormatting>
  <conditionalFormatting sqref="B9">
    <cfRule type="cellIs" dxfId="2439" priority="2495" operator="equal">
      <formula>$XEU9</formula>
    </cfRule>
  </conditionalFormatting>
  <conditionalFormatting sqref="G9">
    <cfRule type="cellIs" dxfId="2438" priority="2494" operator="equal">
      <formula>$XFD9</formula>
    </cfRule>
  </conditionalFormatting>
  <conditionalFormatting sqref="F9">
    <cfRule type="cellIs" dxfId="2437" priority="2493" operator="equal">
      <formula>$XEY9</formula>
    </cfRule>
  </conditionalFormatting>
  <conditionalFormatting sqref="C9">
    <cfRule type="expression" dxfId="2436" priority="2491">
      <formula>OR($XFA9=0)</formula>
    </cfRule>
    <cfRule type="cellIs" dxfId="2435" priority="2492" operator="equal">
      <formula>$XFB9</formula>
    </cfRule>
  </conditionalFormatting>
  <conditionalFormatting sqref="D9">
    <cfRule type="cellIs" dxfId="2434" priority="2490" operator="equal">
      <formula>$XEX9</formula>
    </cfRule>
  </conditionalFormatting>
  <conditionalFormatting sqref="B9">
    <cfRule type="cellIs" dxfId="2433" priority="2489" operator="equal">
      <formula>$XEU9</formula>
    </cfRule>
  </conditionalFormatting>
  <conditionalFormatting sqref="G9">
    <cfRule type="cellIs" dxfId="2432" priority="2488" operator="equal">
      <formula>$XFD9</formula>
    </cfRule>
  </conditionalFormatting>
  <conditionalFormatting sqref="C9">
    <cfRule type="expression" dxfId="2431" priority="2486">
      <formula>OR($XFA9=0)</formula>
    </cfRule>
    <cfRule type="cellIs" dxfId="2430" priority="2487" operator="equal">
      <formula>$XFB9</formula>
    </cfRule>
  </conditionalFormatting>
  <conditionalFormatting sqref="D9">
    <cfRule type="cellIs" dxfId="2429" priority="2485" operator="equal">
      <formula>$XEX9</formula>
    </cfRule>
  </conditionalFormatting>
  <conditionalFormatting sqref="B9">
    <cfRule type="cellIs" dxfId="2428" priority="2484" operator="equal">
      <formula>$XEU9</formula>
    </cfRule>
  </conditionalFormatting>
  <conditionalFormatting sqref="G9">
    <cfRule type="cellIs" dxfId="2427" priority="2483" operator="equal">
      <formula>$XFD9</formula>
    </cfRule>
  </conditionalFormatting>
  <conditionalFormatting sqref="F9">
    <cfRule type="cellIs" dxfId="2426" priority="2482" operator="equal">
      <formula>$XEY9</formula>
    </cfRule>
  </conditionalFormatting>
  <conditionalFormatting sqref="F9">
    <cfRule type="cellIs" dxfId="2425" priority="2481" operator="equal">
      <formula>$XEY9</formula>
    </cfRule>
  </conditionalFormatting>
  <conditionalFormatting sqref="C9">
    <cfRule type="expression" dxfId="2424" priority="2479">
      <formula>OR($XFA9=0)</formula>
    </cfRule>
    <cfRule type="cellIs" dxfId="2423" priority="2480" operator="equal">
      <formula>$XFB9</formula>
    </cfRule>
  </conditionalFormatting>
  <conditionalFormatting sqref="D9">
    <cfRule type="cellIs" dxfId="2422" priority="2478" operator="equal">
      <formula>$XEX9</formula>
    </cfRule>
  </conditionalFormatting>
  <conditionalFormatting sqref="B9">
    <cfRule type="cellIs" dxfId="2421" priority="2477" operator="equal">
      <formula>$XEU9</formula>
    </cfRule>
  </conditionalFormatting>
  <conditionalFormatting sqref="G9">
    <cfRule type="cellIs" dxfId="2420" priority="2476" operator="equal">
      <formula>$XFD9</formula>
    </cfRule>
  </conditionalFormatting>
  <conditionalFormatting sqref="F9">
    <cfRule type="cellIs" dxfId="2419" priority="2475" operator="equal">
      <formula>$XEY9</formula>
    </cfRule>
  </conditionalFormatting>
  <conditionalFormatting sqref="C9">
    <cfRule type="expression" dxfId="2418" priority="2473">
      <formula>OR($XFA9=0)</formula>
    </cfRule>
    <cfRule type="cellIs" dxfId="2417" priority="2474" operator="equal">
      <formula>$XFB9</formula>
    </cfRule>
  </conditionalFormatting>
  <conditionalFormatting sqref="D9">
    <cfRule type="cellIs" dxfId="2416" priority="2472" operator="equal">
      <formula>$XEX9</formula>
    </cfRule>
  </conditionalFormatting>
  <conditionalFormatting sqref="B9">
    <cfRule type="cellIs" dxfId="2415" priority="2471" operator="equal">
      <formula>$XEU9</formula>
    </cfRule>
  </conditionalFormatting>
  <conditionalFormatting sqref="G9">
    <cfRule type="cellIs" dxfId="2414" priority="2470" operator="equal">
      <formula>$XFD9</formula>
    </cfRule>
  </conditionalFormatting>
  <conditionalFormatting sqref="B34">
    <cfRule type="cellIs" dxfId="2413" priority="2469" operator="equal">
      <formula>$XEU34</formula>
    </cfRule>
  </conditionalFormatting>
  <conditionalFormatting sqref="D34">
    <cfRule type="cellIs" dxfId="2412" priority="2468" operator="equal">
      <formula>$XEX34</formula>
    </cfRule>
  </conditionalFormatting>
  <conditionalFormatting sqref="C34">
    <cfRule type="expression" dxfId="2411" priority="2466">
      <formula>OR($XFA34=0)</formula>
    </cfRule>
    <cfRule type="cellIs" dxfId="2410" priority="2467" operator="equal">
      <formula>$XFB34</formula>
    </cfRule>
  </conditionalFormatting>
  <conditionalFormatting sqref="G34">
    <cfRule type="cellIs" dxfId="2409" priority="2465" operator="equal">
      <formula>$XFD34</formula>
    </cfRule>
  </conditionalFormatting>
  <conditionalFormatting sqref="G35">
    <cfRule type="cellIs" dxfId="2408" priority="2464" operator="equal">
      <formula>$XFD35</formula>
    </cfRule>
  </conditionalFormatting>
  <conditionalFormatting sqref="C35">
    <cfRule type="expression" dxfId="2407" priority="2462">
      <formula>OR($XFA35=0)</formula>
    </cfRule>
    <cfRule type="cellIs" dxfId="2406" priority="2463" operator="equal">
      <formula>$XFB35</formula>
    </cfRule>
  </conditionalFormatting>
  <conditionalFormatting sqref="D35">
    <cfRule type="cellIs" dxfId="2405" priority="2461" operator="equal">
      <formula>$XEX35</formula>
    </cfRule>
  </conditionalFormatting>
  <conditionalFormatting sqref="B35">
    <cfRule type="cellIs" dxfId="2404" priority="2460" operator="equal">
      <formula>$XEU35</formula>
    </cfRule>
  </conditionalFormatting>
  <conditionalFormatting sqref="D35">
    <cfRule type="cellIs" dxfId="2403" priority="2449" operator="equal">
      <formula>$XEX35</formula>
    </cfRule>
  </conditionalFormatting>
  <conditionalFormatting sqref="C35">
    <cfRule type="expression" dxfId="2402" priority="2447">
      <formula>OR($XFA35=0)</formula>
    </cfRule>
    <cfRule type="cellIs" dxfId="2401" priority="2448" operator="equal">
      <formula>$XFB35</formula>
    </cfRule>
  </conditionalFormatting>
  <conditionalFormatting sqref="B35">
    <cfRule type="cellIs" dxfId="2400" priority="2446" operator="equal">
      <formula>$XEU35</formula>
    </cfRule>
  </conditionalFormatting>
  <conditionalFormatting sqref="G35">
    <cfRule type="cellIs" dxfId="2399" priority="2445" operator="equal">
      <formula>$XFD35</formula>
    </cfRule>
  </conditionalFormatting>
  <conditionalFormatting sqref="C34">
    <cfRule type="expression" dxfId="2398" priority="2443">
      <formula>OR($XFA34=0)</formula>
    </cfRule>
    <cfRule type="cellIs" dxfId="2397" priority="2444" operator="equal">
      <formula>$XFB34</formula>
    </cfRule>
  </conditionalFormatting>
  <conditionalFormatting sqref="D34">
    <cfRule type="cellIs" dxfId="2396" priority="2442" operator="equal">
      <formula>$XEX34</formula>
    </cfRule>
  </conditionalFormatting>
  <conditionalFormatting sqref="B34">
    <cfRule type="cellIs" dxfId="2395" priority="2441" operator="equal">
      <formula>$XEU34</formula>
    </cfRule>
  </conditionalFormatting>
  <conditionalFormatting sqref="G34">
    <cfRule type="cellIs" dxfId="2394" priority="2440" operator="equal">
      <formula>$XFD34</formula>
    </cfRule>
  </conditionalFormatting>
  <conditionalFormatting sqref="B35">
    <cfRule type="cellIs" dxfId="2393" priority="2439" operator="equal">
      <formula>$XEU35</formula>
    </cfRule>
  </conditionalFormatting>
  <conditionalFormatting sqref="C35">
    <cfRule type="expression" dxfId="2392" priority="2437">
      <formula>OR($XFA35=0)</formula>
    </cfRule>
    <cfRule type="cellIs" dxfId="2391" priority="2438" operator="equal">
      <formula>$XFB35</formula>
    </cfRule>
  </conditionalFormatting>
  <conditionalFormatting sqref="D35">
    <cfRule type="cellIs" dxfId="2390" priority="2436" operator="equal">
      <formula>$XEX35</formula>
    </cfRule>
  </conditionalFormatting>
  <conditionalFormatting sqref="G35">
    <cfRule type="cellIs" dxfId="2389" priority="2435" operator="equal">
      <formula>$XFD35</formula>
    </cfRule>
  </conditionalFormatting>
  <conditionalFormatting sqref="G34">
    <cfRule type="cellIs" dxfId="2388" priority="2434" operator="equal">
      <formula>$XFD34</formula>
    </cfRule>
  </conditionalFormatting>
  <conditionalFormatting sqref="C34">
    <cfRule type="expression" dxfId="2387" priority="2432">
      <formula>OR($XFA34=0)</formula>
    </cfRule>
    <cfRule type="cellIs" dxfId="2386" priority="2433" operator="equal">
      <formula>$XFB34</formula>
    </cfRule>
  </conditionalFormatting>
  <conditionalFormatting sqref="D34">
    <cfRule type="cellIs" dxfId="2385" priority="2431" operator="equal">
      <formula>$XEX34</formula>
    </cfRule>
  </conditionalFormatting>
  <conditionalFormatting sqref="B34">
    <cfRule type="cellIs" dxfId="2384" priority="2430" operator="equal">
      <formula>$XEU34</formula>
    </cfRule>
  </conditionalFormatting>
  <conditionalFormatting sqref="D34">
    <cfRule type="cellIs" dxfId="2383" priority="2419" operator="equal">
      <formula>$XEX34</formula>
    </cfRule>
  </conditionalFormatting>
  <conditionalFormatting sqref="C34">
    <cfRule type="expression" dxfId="2382" priority="2417">
      <formula>OR($XFA34=0)</formula>
    </cfRule>
    <cfRule type="cellIs" dxfId="2381" priority="2418" operator="equal">
      <formula>$XFB34</formula>
    </cfRule>
  </conditionalFormatting>
  <conditionalFormatting sqref="B34">
    <cfRule type="cellIs" dxfId="2380" priority="2416" operator="equal">
      <formula>$XEU34</formula>
    </cfRule>
  </conditionalFormatting>
  <conditionalFormatting sqref="G34">
    <cfRule type="cellIs" dxfId="2379" priority="2415" operator="equal">
      <formula>$XFD34</formula>
    </cfRule>
  </conditionalFormatting>
  <conditionalFormatting sqref="C35">
    <cfRule type="expression" dxfId="2378" priority="2413">
      <formula>OR($XFA35=0)</formula>
    </cfRule>
    <cfRule type="cellIs" dxfId="2377" priority="2414" operator="equal">
      <formula>$XFB35</formula>
    </cfRule>
  </conditionalFormatting>
  <conditionalFormatting sqref="D35">
    <cfRule type="cellIs" dxfId="2376" priority="2412" operator="equal">
      <formula>$XEX35</formula>
    </cfRule>
  </conditionalFormatting>
  <conditionalFormatting sqref="B35">
    <cfRule type="cellIs" dxfId="2375" priority="2411" operator="equal">
      <formula>$XEU35</formula>
    </cfRule>
  </conditionalFormatting>
  <conditionalFormatting sqref="G35">
    <cfRule type="cellIs" dxfId="2374" priority="2410" operator="equal">
      <formula>$XFD35</formula>
    </cfRule>
  </conditionalFormatting>
  <conditionalFormatting sqref="B35">
    <cfRule type="cellIs" dxfId="2373" priority="2409" operator="equal">
      <formula>$XEU35</formula>
    </cfRule>
  </conditionalFormatting>
  <conditionalFormatting sqref="C35">
    <cfRule type="expression" dxfId="2372" priority="2407">
      <formula>OR($XFA35=0)</formula>
    </cfRule>
    <cfRule type="cellIs" dxfId="2371" priority="2408" operator="equal">
      <formula>$XFB35</formula>
    </cfRule>
  </conditionalFormatting>
  <conditionalFormatting sqref="D35">
    <cfRule type="cellIs" dxfId="2370" priority="2406" operator="equal">
      <formula>$XEX35</formula>
    </cfRule>
  </conditionalFormatting>
  <conditionalFormatting sqref="G35">
    <cfRule type="cellIs" dxfId="2369" priority="2405" operator="equal">
      <formula>$XFD35</formula>
    </cfRule>
  </conditionalFormatting>
  <conditionalFormatting sqref="G34">
    <cfRule type="cellIs" dxfId="2368" priority="2404" operator="equal">
      <formula>$XFD34</formula>
    </cfRule>
  </conditionalFormatting>
  <conditionalFormatting sqref="C34">
    <cfRule type="expression" dxfId="2367" priority="2402">
      <formula>OR($XFA34=0)</formula>
    </cfRule>
    <cfRule type="cellIs" dxfId="2366" priority="2403" operator="equal">
      <formula>$XFB34</formula>
    </cfRule>
  </conditionalFormatting>
  <conditionalFormatting sqref="D34">
    <cfRule type="cellIs" dxfId="2365" priority="2401" operator="equal">
      <formula>$XEX34</formula>
    </cfRule>
  </conditionalFormatting>
  <conditionalFormatting sqref="B34">
    <cfRule type="cellIs" dxfId="2364" priority="2400" operator="equal">
      <formula>$XEU34</formula>
    </cfRule>
  </conditionalFormatting>
  <conditionalFormatting sqref="D34">
    <cfRule type="cellIs" dxfId="2363" priority="2389" operator="equal">
      <formula>$XEX34</formula>
    </cfRule>
  </conditionalFormatting>
  <conditionalFormatting sqref="C34">
    <cfRule type="expression" dxfId="2362" priority="2387">
      <formula>OR($XFA34=0)</formula>
    </cfRule>
    <cfRule type="cellIs" dxfId="2361" priority="2388" operator="equal">
      <formula>$XFB34</formula>
    </cfRule>
  </conditionalFormatting>
  <conditionalFormatting sqref="B34">
    <cfRule type="cellIs" dxfId="2360" priority="2386" operator="equal">
      <formula>$XEU34</formula>
    </cfRule>
  </conditionalFormatting>
  <conditionalFormatting sqref="G34">
    <cfRule type="cellIs" dxfId="2359" priority="2385" operator="equal">
      <formula>$XFD34</formula>
    </cfRule>
  </conditionalFormatting>
  <conditionalFormatting sqref="C35">
    <cfRule type="expression" dxfId="2358" priority="2383">
      <formula>OR($XFA35=0)</formula>
    </cfRule>
    <cfRule type="cellIs" dxfId="2357" priority="2384" operator="equal">
      <formula>$XFB35</formula>
    </cfRule>
  </conditionalFormatting>
  <conditionalFormatting sqref="D35">
    <cfRule type="cellIs" dxfId="2356" priority="2382" operator="equal">
      <formula>$XEX35</formula>
    </cfRule>
  </conditionalFormatting>
  <conditionalFormatting sqref="B35">
    <cfRule type="cellIs" dxfId="2355" priority="2381" operator="equal">
      <formula>$XEU35</formula>
    </cfRule>
  </conditionalFormatting>
  <conditionalFormatting sqref="G35">
    <cfRule type="cellIs" dxfId="2354" priority="2380" operator="equal">
      <formula>$XFD35</formula>
    </cfRule>
  </conditionalFormatting>
  <conditionalFormatting sqref="B34">
    <cfRule type="cellIs" dxfId="2353" priority="2378" operator="equal">
      <formula>$XEU34</formula>
    </cfRule>
  </conditionalFormatting>
  <conditionalFormatting sqref="C34">
    <cfRule type="expression" dxfId="2352" priority="2372">
      <formula>OR($XFA34=0)</formula>
    </cfRule>
    <cfRule type="cellIs" dxfId="2351" priority="2373" operator="equal">
      <formula>$XFB34</formula>
    </cfRule>
  </conditionalFormatting>
  <conditionalFormatting sqref="D34">
    <cfRule type="cellIs" dxfId="2350" priority="2371" operator="equal">
      <formula>$XEX34</formula>
    </cfRule>
  </conditionalFormatting>
  <conditionalFormatting sqref="G34">
    <cfRule type="cellIs" dxfId="2349" priority="2370" operator="equal">
      <formula>$XFD34</formula>
    </cfRule>
  </conditionalFormatting>
  <conditionalFormatting sqref="C34">
    <cfRule type="expression" dxfId="2348" priority="2368">
      <formula>OR($XFA34=0)</formula>
    </cfRule>
    <cfRule type="cellIs" dxfId="2347" priority="2369" operator="equal">
      <formula>$XFB34</formula>
    </cfRule>
  </conditionalFormatting>
  <conditionalFormatting sqref="D34">
    <cfRule type="cellIs" dxfId="2346" priority="2367" operator="equal">
      <formula>$XEX34</formula>
    </cfRule>
  </conditionalFormatting>
  <conditionalFormatting sqref="B34">
    <cfRule type="cellIs" dxfId="2345" priority="2366" operator="equal">
      <formula>$XEU34</formula>
    </cfRule>
  </conditionalFormatting>
  <conditionalFormatting sqref="G34">
    <cfRule type="cellIs" dxfId="2344" priority="2365" operator="equal">
      <formula>$XFD34</formula>
    </cfRule>
  </conditionalFormatting>
  <conditionalFormatting sqref="C35">
    <cfRule type="expression" dxfId="2343" priority="2358">
      <formula>OR($XFA35=0)</formula>
    </cfRule>
    <cfRule type="cellIs" dxfId="2342" priority="2359" operator="equal">
      <formula>$XFB35</formula>
    </cfRule>
  </conditionalFormatting>
  <conditionalFormatting sqref="D35">
    <cfRule type="cellIs" dxfId="2341" priority="2357" operator="equal">
      <formula>$XEX35</formula>
    </cfRule>
  </conditionalFormatting>
  <conditionalFormatting sqref="B35">
    <cfRule type="cellIs" dxfId="2340" priority="2356" operator="equal">
      <formula>$XEU35</formula>
    </cfRule>
  </conditionalFormatting>
  <conditionalFormatting sqref="G35">
    <cfRule type="cellIs" dxfId="2339" priority="2355" operator="equal">
      <formula>$XFD35</formula>
    </cfRule>
  </conditionalFormatting>
  <conditionalFormatting sqref="C11">
    <cfRule type="expression" dxfId="2338" priority="2353">
      <formula>OR($XFA11=0)</formula>
    </cfRule>
    <cfRule type="cellIs" dxfId="2337" priority="2354" operator="equal">
      <formula>$XFB11</formula>
    </cfRule>
  </conditionalFormatting>
  <conditionalFormatting sqref="D11">
    <cfRule type="cellIs" dxfId="2336" priority="2352" operator="equal">
      <formula>$XEX11</formula>
    </cfRule>
  </conditionalFormatting>
  <conditionalFormatting sqref="B11">
    <cfRule type="cellIs" dxfId="2335" priority="2351" operator="equal">
      <formula>$XEU11</formula>
    </cfRule>
  </conditionalFormatting>
  <conditionalFormatting sqref="G11">
    <cfRule type="cellIs" dxfId="2334" priority="2350" operator="equal">
      <formula>$XFD11</formula>
    </cfRule>
  </conditionalFormatting>
  <conditionalFormatting sqref="C10">
    <cfRule type="expression" dxfId="2333" priority="2348">
      <formula>OR($XFA10=0)</formula>
    </cfRule>
    <cfRule type="cellIs" dxfId="2332" priority="2349" operator="equal">
      <formula>$XFB10</formula>
    </cfRule>
  </conditionalFormatting>
  <conditionalFormatting sqref="D10">
    <cfRule type="cellIs" dxfId="2331" priority="2347" operator="equal">
      <formula>$XEX10</formula>
    </cfRule>
  </conditionalFormatting>
  <conditionalFormatting sqref="B10">
    <cfRule type="cellIs" dxfId="2330" priority="2346" operator="equal">
      <formula>$XEU10</formula>
    </cfRule>
  </conditionalFormatting>
  <conditionalFormatting sqref="G10">
    <cfRule type="cellIs" dxfId="2329" priority="2345" operator="equal">
      <formula>$XFD10</formula>
    </cfRule>
  </conditionalFormatting>
  <conditionalFormatting sqref="C11">
    <cfRule type="expression" dxfId="2328" priority="2343">
      <formula>OR($XFA11=0)</formula>
    </cfRule>
    <cfRule type="cellIs" dxfId="2327" priority="2344" operator="equal">
      <formula>$XFB11</formula>
    </cfRule>
  </conditionalFormatting>
  <conditionalFormatting sqref="D11">
    <cfRule type="cellIs" dxfId="2326" priority="2342" operator="equal">
      <formula>$XEX11</formula>
    </cfRule>
  </conditionalFormatting>
  <conditionalFormatting sqref="B11">
    <cfRule type="cellIs" dxfId="2325" priority="2341" operator="equal">
      <formula>$XEU11</formula>
    </cfRule>
  </conditionalFormatting>
  <conditionalFormatting sqref="G11">
    <cfRule type="cellIs" dxfId="2324" priority="2340" operator="equal">
      <formula>$XFD11</formula>
    </cfRule>
  </conditionalFormatting>
  <conditionalFormatting sqref="F10">
    <cfRule type="cellIs" dxfId="2323" priority="2339" operator="equal">
      <formula>$XEY10</formula>
    </cfRule>
  </conditionalFormatting>
  <conditionalFormatting sqref="F11">
    <cfRule type="cellIs" dxfId="2322" priority="2338" operator="equal">
      <formula>$XEY11</formula>
    </cfRule>
  </conditionalFormatting>
  <conditionalFormatting sqref="F11">
    <cfRule type="cellIs" dxfId="2321" priority="2337" operator="equal">
      <formula>$XEY11</formula>
    </cfRule>
  </conditionalFormatting>
  <conditionalFormatting sqref="C10">
    <cfRule type="expression" dxfId="2320" priority="2335">
      <formula>OR($XFA10=0)</formula>
    </cfRule>
    <cfRule type="cellIs" dxfId="2319" priority="2336" operator="equal">
      <formula>$XFB10</formula>
    </cfRule>
  </conditionalFormatting>
  <conditionalFormatting sqref="D10">
    <cfRule type="cellIs" dxfId="2318" priority="2334" operator="equal">
      <formula>$XEX10</formula>
    </cfRule>
  </conditionalFormatting>
  <conditionalFormatting sqref="B10">
    <cfRule type="cellIs" dxfId="2317" priority="2333" operator="equal">
      <formula>$XEU10</formula>
    </cfRule>
  </conditionalFormatting>
  <conditionalFormatting sqref="G10">
    <cfRule type="cellIs" dxfId="2316" priority="2332" operator="equal">
      <formula>$XFD10</formula>
    </cfRule>
  </conditionalFormatting>
  <conditionalFormatting sqref="C11">
    <cfRule type="expression" dxfId="2315" priority="2330">
      <formula>OR($XFA11=0)</formula>
    </cfRule>
    <cfRule type="cellIs" dxfId="2314" priority="2331" operator="equal">
      <formula>$XFB11</formula>
    </cfRule>
  </conditionalFormatting>
  <conditionalFormatting sqref="D11">
    <cfRule type="cellIs" dxfId="2313" priority="2329" operator="equal">
      <formula>$XEX11</formula>
    </cfRule>
  </conditionalFormatting>
  <conditionalFormatting sqref="B11">
    <cfRule type="cellIs" dxfId="2312" priority="2328" operator="equal">
      <formula>$XEU11</formula>
    </cfRule>
  </conditionalFormatting>
  <conditionalFormatting sqref="G11">
    <cfRule type="cellIs" dxfId="2311" priority="2327" operator="equal">
      <formula>$XFD11</formula>
    </cfRule>
  </conditionalFormatting>
  <conditionalFormatting sqref="C10">
    <cfRule type="expression" dxfId="2310" priority="2325">
      <formula>OR($XFA10=0)</formula>
    </cfRule>
    <cfRule type="cellIs" dxfId="2309" priority="2326" operator="equal">
      <formula>$XFB10</formula>
    </cfRule>
  </conditionalFormatting>
  <conditionalFormatting sqref="D10">
    <cfRule type="cellIs" dxfId="2308" priority="2324" operator="equal">
      <formula>$XEX10</formula>
    </cfRule>
  </conditionalFormatting>
  <conditionalFormatting sqref="B10">
    <cfRule type="cellIs" dxfId="2307" priority="2323" operator="equal">
      <formula>$XEU10</formula>
    </cfRule>
  </conditionalFormatting>
  <conditionalFormatting sqref="G10">
    <cfRule type="cellIs" dxfId="2306" priority="2322" operator="equal">
      <formula>$XFD10</formula>
    </cfRule>
  </conditionalFormatting>
  <conditionalFormatting sqref="F10">
    <cfRule type="cellIs" dxfId="2305" priority="2321" operator="equal">
      <formula>$XEY10</formula>
    </cfRule>
  </conditionalFormatting>
  <conditionalFormatting sqref="C12">
    <cfRule type="expression" dxfId="2304" priority="2319">
      <formula>OR($XFA12=0)</formula>
    </cfRule>
    <cfRule type="cellIs" dxfId="2303" priority="2320" operator="equal">
      <formula>$XFB12</formula>
    </cfRule>
  </conditionalFormatting>
  <conditionalFormatting sqref="D12">
    <cfRule type="cellIs" dxfId="2302" priority="2318" operator="equal">
      <formula>$XEX12</formula>
    </cfRule>
  </conditionalFormatting>
  <conditionalFormatting sqref="B12">
    <cfRule type="cellIs" dxfId="2301" priority="2317" operator="equal">
      <formula>$XEU12</formula>
    </cfRule>
  </conditionalFormatting>
  <conditionalFormatting sqref="G12">
    <cfRule type="cellIs" dxfId="2300" priority="2316" operator="equal">
      <formula>$XFD12</formula>
    </cfRule>
  </conditionalFormatting>
  <conditionalFormatting sqref="C17">
    <cfRule type="expression" dxfId="2299" priority="2314">
      <formula>OR($XFA17=0)</formula>
    </cfRule>
    <cfRule type="cellIs" dxfId="2298" priority="2315" operator="equal">
      <formula>$XFB17</formula>
    </cfRule>
  </conditionalFormatting>
  <conditionalFormatting sqref="D17">
    <cfRule type="cellIs" dxfId="2297" priority="2313" operator="equal">
      <formula>$XEX17</formula>
    </cfRule>
  </conditionalFormatting>
  <conditionalFormatting sqref="B17">
    <cfRule type="cellIs" dxfId="2296" priority="2312" operator="equal">
      <formula>$XEU17</formula>
    </cfRule>
  </conditionalFormatting>
  <conditionalFormatting sqref="G17">
    <cfRule type="cellIs" dxfId="2295" priority="2311" operator="equal">
      <formula>$XFD17</formula>
    </cfRule>
  </conditionalFormatting>
  <conditionalFormatting sqref="F13">
    <cfRule type="cellIs" dxfId="2294" priority="2310" operator="equal">
      <formula>$XEY13</formula>
    </cfRule>
  </conditionalFormatting>
  <conditionalFormatting sqref="C13">
    <cfRule type="expression" dxfId="2293" priority="2308">
      <formula>OR($XFA13=0)</formula>
    </cfRule>
    <cfRule type="cellIs" dxfId="2292" priority="2309" operator="equal">
      <formula>$XFB13</formula>
    </cfRule>
  </conditionalFormatting>
  <conditionalFormatting sqref="D13">
    <cfRule type="cellIs" dxfId="2291" priority="2307" operator="equal">
      <formula>$XEX13</formula>
    </cfRule>
  </conditionalFormatting>
  <conditionalFormatting sqref="B13">
    <cfRule type="cellIs" dxfId="2290" priority="2306" operator="equal">
      <formula>$XEU13</formula>
    </cfRule>
  </conditionalFormatting>
  <conditionalFormatting sqref="G13">
    <cfRule type="cellIs" dxfId="2289" priority="2305" operator="equal">
      <formula>$XFD13</formula>
    </cfRule>
  </conditionalFormatting>
  <conditionalFormatting sqref="C17">
    <cfRule type="expression" dxfId="2288" priority="2303">
      <formula>OR($XFA17=0)</formula>
    </cfRule>
    <cfRule type="cellIs" dxfId="2287" priority="2304" operator="equal">
      <formula>$XFB17</formula>
    </cfRule>
  </conditionalFormatting>
  <conditionalFormatting sqref="D17">
    <cfRule type="cellIs" dxfId="2286" priority="2302" operator="equal">
      <formula>$XEX17</formula>
    </cfRule>
  </conditionalFormatting>
  <conditionalFormatting sqref="B17">
    <cfRule type="cellIs" dxfId="2285" priority="2301" operator="equal">
      <formula>$XEU17</formula>
    </cfRule>
  </conditionalFormatting>
  <conditionalFormatting sqref="G17">
    <cfRule type="cellIs" dxfId="2284" priority="2300" operator="equal">
      <formula>$XFD17</formula>
    </cfRule>
  </conditionalFormatting>
  <conditionalFormatting sqref="F17">
    <cfRule type="cellIs" dxfId="2283" priority="2299" operator="equal">
      <formula>$XEY17</formula>
    </cfRule>
  </conditionalFormatting>
  <conditionalFormatting sqref="C20">
    <cfRule type="expression" dxfId="2282" priority="2297">
      <formula>OR($XFA20=0)</formula>
    </cfRule>
    <cfRule type="cellIs" dxfId="2281" priority="2298" operator="equal">
      <formula>$XFB20</formula>
    </cfRule>
  </conditionalFormatting>
  <conditionalFormatting sqref="D20">
    <cfRule type="cellIs" dxfId="2280" priority="2296" operator="equal">
      <formula>$XEX20</formula>
    </cfRule>
  </conditionalFormatting>
  <conditionalFormatting sqref="B20">
    <cfRule type="cellIs" dxfId="2279" priority="2295" operator="equal">
      <formula>$XEU20</formula>
    </cfRule>
  </conditionalFormatting>
  <conditionalFormatting sqref="G20">
    <cfRule type="cellIs" dxfId="2278" priority="2294" operator="equal">
      <formula>$XFD20</formula>
    </cfRule>
  </conditionalFormatting>
  <conditionalFormatting sqref="C19">
    <cfRule type="expression" dxfId="2277" priority="2292">
      <formula>OR($XFA19=0)</formula>
    </cfRule>
    <cfRule type="cellIs" dxfId="2276" priority="2293" operator="equal">
      <formula>$XFB19</formula>
    </cfRule>
  </conditionalFormatting>
  <conditionalFormatting sqref="D19">
    <cfRule type="cellIs" dxfId="2275" priority="2291" operator="equal">
      <formula>$XEX19</formula>
    </cfRule>
  </conditionalFormatting>
  <conditionalFormatting sqref="B19">
    <cfRule type="cellIs" dxfId="2274" priority="2290" operator="equal">
      <formula>$XEU19</formula>
    </cfRule>
  </conditionalFormatting>
  <conditionalFormatting sqref="G19">
    <cfRule type="cellIs" dxfId="2273" priority="2289" operator="equal">
      <formula>$XFD19</formula>
    </cfRule>
  </conditionalFormatting>
  <conditionalFormatting sqref="C18">
    <cfRule type="expression" dxfId="2272" priority="2287">
      <formula>OR($XFA18=0)</formula>
    </cfRule>
    <cfRule type="cellIs" dxfId="2271" priority="2288" operator="equal">
      <formula>$XFB18</formula>
    </cfRule>
  </conditionalFormatting>
  <conditionalFormatting sqref="D18">
    <cfRule type="cellIs" dxfId="2270" priority="2286" operator="equal">
      <formula>$XEX18</formula>
    </cfRule>
  </conditionalFormatting>
  <conditionalFormatting sqref="B18">
    <cfRule type="cellIs" dxfId="2269" priority="2285" operator="equal">
      <formula>$XEU18</formula>
    </cfRule>
  </conditionalFormatting>
  <conditionalFormatting sqref="G18">
    <cfRule type="cellIs" dxfId="2268" priority="2284" operator="equal">
      <formula>$XFD18</formula>
    </cfRule>
  </conditionalFormatting>
  <conditionalFormatting sqref="F21">
    <cfRule type="cellIs" dxfId="2267" priority="2283" operator="equal">
      <formula>$XEY21</formula>
    </cfRule>
  </conditionalFormatting>
  <conditionalFormatting sqref="C10">
    <cfRule type="expression" dxfId="2266" priority="2281">
      <formula>OR($XFA10=0)</formula>
    </cfRule>
    <cfRule type="cellIs" dxfId="2265" priority="2282" operator="equal">
      <formula>$XFB10</formula>
    </cfRule>
  </conditionalFormatting>
  <conditionalFormatting sqref="D10">
    <cfRule type="cellIs" dxfId="2264" priority="2280" operator="equal">
      <formula>$XEX10</formula>
    </cfRule>
  </conditionalFormatting>
  <conditionalFormatting sqref="B10">
    <cfRule type="cellIs" dxfId="2263" priority="2279" operator="equal">
      <formula>$XEU10</formula>
    </cfRule>
  </conditionalFormatting>
  <conditionalFormatting sqref="G10">
    <cfRule type="cellIs" dxfId="2262" priority="2278" operator="equal">
      <formula>$XFD10</formula>
    </cfRule>
  </conditionalFormatting>
  <conditionalFormatting sqref="C13">
    <cfRule type="expression" dxfId="2261" priority="2276">
      <formula>OR($XFA13=0)</formula>
    </cfRule>
    <cfRule type="cellIs" dxfId="2260" priority="2277" operator="equal">
      <formula>$XFB13</formula>
    </cfRule>
  </conditionalFormatting>
  <conditionalFormatting sqref="D13">
    <cfRule type="cellIs" dxfId="2259" priority="2275" operator="equal">
      <formula>$XEX13</formula>
    </cfRule>
  </conditionalFormatting>
  <conditionalFormatting sqref="B13">
    <cfRule type="cellIs" dxfId="2258" priority="2274" operator="equal">
      <formula>$XEU13</formula>
    </cfRule>
  </conditionalFormatting>
  <conditionalFormatting sqref="G13">
    <cfRule type="cellIs" dxfId="2257" priority="2273" operator="equal">
      <formula>$XFD13</formula>
    </cfRule>
  </conditionalFormatting>
  <conditionalFormatting sqref="F11">
    <cfRule type="cellIs" dxfId="2256" priority="2272" operator="equal">
      <formula>$XEY11</formula>
    </cfRule>
  </conditionalFormatting>
  <conditionalFormatting sqref="C11">
    <cfRule type="expression" dxfId="2255" priority="2270">
      <formula>OR($XFA11=0)</formula>
    </cfRule>
    <cfRule type="cellIs" dxfId="2254" priority="2271" operator="equal">
      <formula>$XFB11</formula>
    </cfRule>
  </conditionalFormatting>
  <conditionalFormatting sqref="D11">
    <cfRule type="cellIs" dxfId="2253" priority="2269" operator="equal">
      <formula>$XEX11</formula>
    </cfRule>
  </conditionalFormatting>
  <conditionalFormatting sqref="B11">
    <cfRule type="cellIs" dxfId="2252" priority="2268" operator="equal">
      <formula>$XEU11</formula>
    </cfRule>
  </conditionalFormatting>
  <conditionalFormatting sqref="G11">
    <cfRule type="cellIs" dxfId="2251" priority="2267" operator="equal">
      <formula>$XFD11</formula>
    </cfRule>
  </conditionalFormatting>
  <conditionalFormatting sqref="C13">
    <cfRule type="expression" dxfId="2250" priority="2265">
      <formula>OR($XFA13=0)</formula>
    </cfRule>
    <cfRule type="cellIs" dxfId="2249" priority="2266" operator="equal">
      <formula>$XFB13</formula>
    </cfRule>
  </conditionalFormatting>
  <conditionalFormatting sqref="D13">
    <cfRule type="cellIs" dxfId="2248" priority="2264" operator="equal">
      <formula>$XEX13</formula>
    </cfRule>
  </conditionalFormatting>
  <conditionalFormatting sqref="B13">
    <cfRule type="cellIs" dxfId="2247" priority="2263" operator="equal">
      <formula>$XEU13</formula>
    </cfRule>
  </conditionalFormatting>
  <conditionalFormatting sqref="G13">
    <cfRule type="cellIs" dxfId="2246" priority="2262" operator="equal">
      <formula>$XFD13</formula>
    </cfRule>
  </conditionalFormatting>
  <conditionalFormatting sqref="C14">
    <cfRule type="expression" dxfId="2245" priority="2260">
      <formula>OR($XFA14=0)</formula>
    </cfRule>
    <cfRule type="cellIs" dxfId="2244" priority="2261" operator="equal">
      <formula>$XFB14</formula>
    </cfRule>
  </conditionalFormatting>
  <conditionalFormatting sqref="D14">
    <cfRule type="cellIs" dxfId="2243" priority="2259" operator="equal">
      <formula>$XEX14</formula>
    </cfRule>
  </conditionalFormatting>
  <conditionalFormatting sqref="B14">
    <cfRule type="cellIs" dxfId="2242" priority="2258" operator="equal">
      <formula>$XEU14</formula>
    </cfRule>
  </conditionalFormatting>
  <conditionalFormatting sqref="G14">
    <cfRule type="cellIs" dxfId="2241" priority="2257" operator="equal">
      <formula>$XFD14</formula>
    </cfRule>
  </conditionalFormatting>
  <conditionalFormatting sqref="C16">
    <cfRule type="expression" dxfId="2240" priority="2255">
      <formula>OR($XFA16=0)</formula>
    </cfRule>
    <cfRule type="cellIs" dxfId="2239" priority="2256" operator="equal">
      <formula>$XFB16</formula>
    </cfRule>
  </conditionalFormatting>
  <conditionalFormatting sqref="D16">
    <cfRule type="cellIs" dxfId="2238" priority="2254" operator="equal">
      <formula>$XEX16</formula>
    </cfRule>
  </conditionalFormatting>
  <conditionalFormatting sqref="B16">
    <cfRule type="cellIs" dxfId="2237" priority="2253" operator="equal">
      <formula>$XEU16</formula>
    </cfRule>
  </conditionalFormatting>
  <conditionalFormatting sqref="G16">
    <cfRule type="cellIs" dxfId="2236" priority="2252" operator="equal">
      <formula>$XFD16</formula>
    </cfRule>
  </conditionalFormatting>
  <conditionalFormatting sqref="C15">
    <cfRule type="expression" dxfId="2235" priority="2250">
      <formula>OR($XFA15=0)</formula>
    </cfRule>
    <cfRule type="cellIs" dxfId="2234" priority="2251" operator="equal">
      <formula>$XFB15</formula>
    </cfRule>
  </conditionalFormatting>
  <conditionalFormatting sqref="D15">
    <cfRule type="cellIs" dxfId="2233" priority="2249" operator="equal">
      <formula>$XEX15</formula>
    </cfRule>
  </conditionalFormatting>
  <conditionalFormatting sqref="B15">
    <cfRule type="cellIs" dxfId="2232" priority="2248" operator="equal">
      <formula>$XEU15</formula>
    </cfRule>
  </conditionalFormatting>
  <conditionalFormatting sqref="G15">
    <cfRule type="cellIs" dxfId="2231" priority="2247" operator="equal">
      <formula>$XFD15</formula>
    </cfRule>
  </conditionalFormatting>
  <conditionalFormatting sqref="C21">
    <cfRule type="expression" dxfId="2230" priority="2245">
      <formula>OR($XFA21=0)</formula>
    </cfRule>
    <cfRule type="cellIs" dxfId="2229" priority="2246" operator="equal">
      <formula>$XFB21</formula>
    </cfRule>
  </conditionalFormatting>
  <conditionalFormatting sqref="D21">
    <cfRule type="cellIs" dxfId="2228" priority="2244" operator="equal">
      <formula>$XEX21</formula>
    </cfRule>
  </conditionalFormatting>
  <conditionalFormatting sqref="B21">
    <cfRule type="cellIs" dxfId="2227" priority="2243" operator="equal">
      <formula>$XEU21</formula>
    </cfRule>
  </conditionalFormatting>
  <conditionalFormatting sqref="G21">
    <cfRule type="cellIs" dxfId="2226" priority="2242" operator="equal">
      <formula>$XFD21</formula>
    </cfRule>
  </conditionalFormatting>
  <conditionalFormatting sqref="F17">
    <cfRule type="cellIs" dxfId="2225" priority="2241" operator="equal">
      <formula>$XEY17</formula>
    </cfRule>
  </conditionalFormatting>
  <conditionalFormatting sqref="C23">
    <cfRule type="expression" dxfId="2224" priority="2239">
      <formula>OR($XFA23=0)</formula>
    </cfRule>
    <cfRule type="cellIs" dxfId="2223" priority="2240" operator="equal">
      <formula>$XFB23</formula>
    </cfRule>
  </conditionalFormatting>
  <conditionalFormatting sqref="D23">
    <cfRule type="cellIs" dxfId="2222" priority="2238" operator="equal">
      <formula>$XEX23</formula>
    </cfRule>
  </conditionalFormatting>
  <conditionalFormatting sqref="B23">
    <cfRule type="cellIs" dxfId="2221" priority="2237" operator="equal">
      <formula>$XEU23</formula>
    </cfRule>
  </conditionalFormatting>
  <conditionalFormatting sqref="G23">
    <cfRule type="cellIs" dxfId="2220" priority="2236" operator="equal">
      <formula>$XFD23</formula>
    </cfRule>
  </conditionalFormatting>
  <conditionalFormatting sqref="C14">
    <cfRule type="expression" dxfId="2219" priority="2234">
      <formula>OR($XFA14=0)</formula>
    </cfRule>
    <cfRule type="cellIs" dxfId="2218" priority="2235" operator="equal">
      <formula>$XFB14</formula>
    </cfRule>
  </conditionalFormatting>
  <conditionalFormatting sqref="D14">
    <cfRule type="cellIs" dxfId="2217" priority="2233" operator="equal">
      <formula>$XEX14</formula>
    </cfRule>
  </conditionalFormatting>
  <conditionalFormatting sqref="B14">
    <cfRule type="cellIs" dxfId="2216" priority="2232" operator="equal">
      <formula>$XEU14</formula>
    </cfRule>
  </conditionalFormatting>
  <conditionalFormatting sqref="G14">
    <cfRule type="cellIs" dxfId="2215" priority="2231" operator="equal">
      <formula>$XFD14</formula>
    </cfRule>
  </conditionalFormatting>
  <conditionalFormatting sqref="F10">
    <cfRule type="cellIs" dxfId="2214" priority="2230" operator="equal">
      <formula>$XEY10</formula>
    </cfRule>
  </conditionalFormatting>
  <conditionalFormatting sqref="C10">
    <cfRule type="expression" dxfId="2213" priority="2228">
      <formula>OR($XFA10=0)</formula>
    </cfRule>
    <cfRule type="cellIs" dxfId="2212" priority="2229" operator="equal">
      <formula>$XFB10</formula>
    </cfRule>
  </conditionalFormatting>
  <conditionalFormatting sqref="D10">
    <cfRule type="cellIs" dxfId="2211" priority="2227" operator="equal">
      <formula>$XEX10</formula>
    </cfRule>
  </conditionalFormatting>
  <conditionalFormatting sqref="B10">
    <cfRule type="cellIs" dxfId="2210" priority="2226" operator="equal">
      <formula>$XEU10</formula>
    </cfRule>
  </conditionalFormatting>
  <conditionalFormatting sqref="G10">
    <cfRule type="cellIs" dxfId="2209" priority="2225" operator="equal">
      <formula>$XFD10</formula>
    </cfRule>
  </conditionalFormatting>
  <conditionalFormatting sqref="C14">
    <cfRule type="expression" dxfId="2208" priority="2223">
      <formula>OR($XFA14=0)</formula>
    </cfRule>
    <cfRule type="cellIs" dxfId="2207" priority="2224" operator="equal">
      <formula>$XFB14</formula>
    </cfRule>
  </conditionalFormatting>
  <conditionalFormatting sqref="D14">
    <cfRule type="cellIs" dxfId="2206" priority="2222" operator="equal">
      <formula>$XEX14</formula>
    </cfRule>
  </conditionalFormatting>
  <conditionalFormatting sqref="B14">
    <cfRule type="cellIs" dxfId="2205" priority="2221" operator="equal">
      <formula>$XEU14</formula>
    </cfRule>
  </conditionalFormatting>
  <conditionalFormatting sqref="G14">
    <cfRule type="cellIs" dxfId="2204" priority="2220" operator="equal">
      <formula>$XFD14</formula>
    </cfRule>
  </conditionalFormatting>
  <conditionalFormatting sqref="F14">
    <cfRule type="cellIs" dxfId="2203" priority="2219" operator="equal">
      <formula>$XEY14</formula>
    </cfRule>
  </conditionalFormatting>
  <conditionalFormatting sqref="C17">
    <cfRule type="expression" dxfId="2202" priority="2217">
      <formula>OR($XFA17=0)</formula>
    </cfRule>
    <cfRule type="cellIs" dxfId="2201" priority="2218" operator="equal">
      <formula>$XFB17</formula>
    </cfRule>
  </conditionalFormatting>
  <conditionalFormatting sqref="D17">
    <cfRule type="cellIs" dxfId="2200" priority="2216" operator="equal">
      <formula>$XEX17</formula>
    </cfRule>
  </conditionalFormatting>
  <conditionalFormatting sqref="B17">
    <cfRule type="cellIs" dxfId="2199" priority="2215" operator="equal">
      <formula>$XEU17</formula>
    </cfRule>
  </conditionalFormatting>
  <conditionalFormatting sqref="G17">
    <cfRule type="cellIs" dxfId="2198" priority="2214" operator="equal">
      <formula>$XFD17</formula>
    </cfRule>
  </conditionalFormatting>
  <conditionalFormatting sqref="C16">
    <cfRule type="expression" dxfId="2197" priority="2212">
      <formula>OR($XFA16=0)</formula>
    </cfRule>
    <cfRule type="cellIs" dxfId="2196" priority="2213" operator="equal">
      <formula>$XFB16</formula>
    </cfRule>
  </conditionalFormatting>
  <conditionalFormatting sqref="D16">
    <cfRule type="cellIs" dxfId="2195" priority="2211" operator="equal">
      <formula>$XEX16</formula>
    </cfRule>
  </conditionalFormatting>
  <conditionalFormatting sqref="B16">
    <cfRule type="cellIs" dxfId="2194" priority="2210" operator="equal">
      <formula>$XEU16</formula>
    </cfRule>
  </conditionalFormatting>
  <conditionalFormatting sqref="G16">
    <cfRule type="cellIs" dxfId="2193" priority="2209" operator="equal">
      <formula>$XFD16</formula>
    </cfRule>
  </conditionalFormatting>
  <conditionalFormatting sqref="C15">
    <cfRule type="expression" dxfId="2192" priority="2207">
      <formula>OR($XFA15=0)</formula>
    </cfRule>
    <cfRule type="cellIs" dxfId="2191" priority="2208" operator="equal">
      <formula>$XFB15</formula>
    </cfRule>
  </conditionalFormatting>
  <conditionalFormatting sqref="D15">
    <cfRule type="cellIs" dxfId="2190" priority="2206" operator="equal">
      <formula>$XEX15</formula>
    </cfRule>
  </conditionalFormatting>
  <conditionalFormatting sqref="B15">
    <cfRule type="cellIs" dxfId="2189" priority="2205" operator="equal">
      <formula>$XEU15</formula>
    </cfRule>
  </conditionalFormatting>
  <conditionalFormatting sqref="G15">
    <cfRule type="cellIs" dxfId="2188" priority="2204" operator="equal">
      <formula>$XFD15</formula>
    </cfRule>
  </conditionalFormatting>
  <conditionalFormatting sqref="F18">
    <cfRule type="cellIs" dxfId="2187" priority="2203" operator="equal">
      <formula>$XEY18</formula>
    </cfRule>
  </conditionalFormatting>
  <conditionalFormatting sqref="C10">
    <cfRule type="expression" dxfId="2186" priority="2201">
      <formula>OR($XFA10=0)</formula>
    </cfRule>
    <cfRule type="cellIs" dxfId="2185" priority="2202" operator="equal">
      <formula>$XFB10</formula>
    </cfRule>
  </conditionalFormatting>
  <conditionalFormatting sqref="D10">
    <cfRule type="cellIs" dxfId="2184" priority="2200" operator="equal">
      <formula>$XEX10</formula>
    </cfRule>
  </conditionalFormatting>
  <conditionalFormatting sqref="B10">
    <cfRule type="cellIs" dxfId="2183" priority="2199" operator="equal">
      <formula>$XEU10</formula>
    </cfRule>
  </conditionalFormatting>
  <conditionalFormatting sqref="G10">
    <cfRule type="cellIs" dxfId="2182" priority="2198" operator="equal">
      <formula>$XFD10</formula>
    </cfRule>
  </conditionalFormatting>
  <conditionalFormatting sqref="C10">
    <cfRule type="expression" dxfId="2181" priority="2196">
      <formula>OR($XFA10=0)</formula>
    </cfRule>
    <cfRule type="cellIs" dxfId="2180" priority="2197" operator="equal">
      <formula>$XFB10</formula>
    </cfRule>
  </conditionalFormatting>
  <conditionalFormatting sqref="D10">
    <cfRule type="cellIs" dxfId="2179" priority="2195" operator="equal">
      <formula>$XEX10</formula>
    </cfRule>
  </conditionalFormatting>
  <conditionalFormatting sqref="B10">
    <cfRule type="cellIs" dxfId="2178" priority="2194" operator="equal">
      <formula>$XEU10</formula>
    </cfRule>
  </conditionalFormatting>
  <conditionalFormatting sqref="G10">
    <cfRule type="cellIs" dxfId="2177" priority="2193" operator="equal">
      <formula>$XFD10</formula>
    </cfRule>
  </conditionalFormatting>
  <conditionalFormatting sqref="C11">
    <cfRule type="expression" dxfId="2176" priority="2191">
      <formula>OR($XFA11=0)</formula>
    </cfRule>
    <cfRule type="cellIs" dxfId="2175" priority="2192" operator="equal">
      <formula>$XFB11</formula>
    </cfRule>
  </conditionalFormatting>
  <conditionalFormatting sqref="D11">
    <cfRule type="cellIs" dxfId="2174" priority="2190" operator="equal">
      <formula>$XEX11</formula>
    </cfRule>
  </conditionalFormatting>
  <conditionalFormatting sqref="B11">
    <cfRule type="cellIs" dxfId="2173" priority="2189" operator="equal">
      <formula>$XEU11</formula>
    </cfRule>
  </conditionalFormatting>
  <conditionalFormatting sqref="G11">
    <cfRule type="cellIs" dxfId="2172" priority="2188" operator="equal">
      <formula>$XFD11</formula>
    </cfRule>
  </conditionalFormatting>
  <conditionalFormatting sqref="C13">
    <cfRule type="expression" dxfId="2171" priority="2186">
      <formula>OR($XFA13=0)</formula>
    </cfRule>
    <cfRule type="cellIs" dxfId="2170" priority="2187" operator="equal">
      <formula>$XFB13</formula>
    </cfRule>
  </conditionalFormatting>
  <conditionalFormatting sqref="D13">
    <cfRule type="cellIs" dxfId="2169" priority="2185" operator="equal">
      <formula>$XEX13</formula>
    </cfRule>
  </conditionalFormatting>
  <conditionalFormatting sqref="B13">
    <cfRule type="cellIs" dxfId="2168" priority="2184" operator="equal">
      <formula>$XEU13</formula>
    </cfRule>
  </conditionalFormatting>
  <conditionalFormatting sqref="G13">
    <cfRule type="cellIs" dxfId="2167" priority="2183" operator="equal">
      <formula>$XFD13</formula>
    </cfRule>
  </conditionalFormatting>
  <conditionalFormatting sqref="C12">
    <cfRule type="expression" dxfId="2166" priority="2181">
      <formula>OR($XFA12=0)</formula>
    </cfRule>
    <cfRule type="cellIs" dxfId="2165" priority="2182" operator="equal">
      <formula>$XFB12</formula>
    </cfRule>
  </conditionalFormatting>
  <conditionalFormatting sqref="D12">
    <cfRule type="cellIs" dxfId="2164" priority="2180" operator="equal">
      <formula>$XEX12</formula>
    </cfRule>
  </conditionalFormatting>
  <conditionalFormatting sqref="B12">
    <cfRule type="cellIs" dxfId="2163" priority="2179" operator="equal">
      <formula>$XEU12</formula>
    </cfRule>
  </conditionalFormatting>
  <conditionalFormatting sqref="G12">
    <cfRule type="cellIs" dxfId="2162" priority="2178" operator="equal">
      <formula>$XFD12</formula>
    </cfRule>
  </conditionalFormatting>
  <conditionalFormatting sqref="C18">
    <cfRule type="expression" dxfId="2161" priority="2176">
      <formula>OR($XFA18=0)</formula>
    </cfRule>
    <cfRule type="cellIs" dxfId="2160" priority="2177" operator="equal">
      <formula>$XFB18</formula>
    </cfRule>
  </conditionalFormatting>
  <conditionalFormatting sqref="D18">
    <cfRule type="cellIs" dxfId="2159" priority="2175" operator="equal">
      <formula>$XEX18</formula>
    </cfRule>
  </conditionalFormatting>
  <conditionalFormatting sqref="B18">
    <cfRule type="cellIs" dxfId="2158" priority="2174" operator="equal">
      <formula>$XEU18</formula>
    </cfRule>
  </conditionalFormatting>
  <conditionalFormatting sqref="G18">
    <cfRule type="cellIs" dxfId="2157" priority="2173" operator="equal">
      <formula>$XFD18</formula>
    </cfRule>
  </conditionalFormatting>
  <conditionalFormatting sqref="F14">
    <cfRule type="cellIs" dxfId="2156" priority="2172" operator="equal">
      <formula>$XEY14</formula>
    </cfRule>
  </conditionalFormatting>
  <conditionalFormatting sqref="C22">
    <cfRule type="expression" dxfId="2155" priority="2170">
      <formula>OR($XFA22=0)</formula>
    </cfRule>
    <cfRule type="cellIs" dxfId="2154" priority="2171" operator="equal">
      <formula>$XFB22</formula>
    </cfRule>
  </conditionalFormatting>
  <conditionalFormatting sqref="D22">
    <cfRule type="cellIs" dxfId="2153" priority="2169" operator="equal">
      <formula>$XEX22</formula>
    </cfRule>
  </conditionalFormatting>
  <conditionalFormatting sqref="B22">
    <cfRule type="cellIs" dxfId="2152" priority="2168" operator="equal">
      <formula>$XEU22</formula>
    </cfRule>
  </conditionalFormatting>
  <conditionalFormatting sqref="G22">
    <cfRule type="cellIs" dxfId="2151" priority="2167" operator="equal">
      <formula>$XFD22</formula>
    </cfRule>
  </conditionalFormatting>
  <conditionalFormatting sqref="C22">
    <cfRule type="expression" dxfId="2150" priority="2165">
      <formula>OR($XFA22=0)</formula>
    </cfRule>
    <cfRule type="cellIs" dxfId="2149" priority="2166" operator="equal">
      <formula>$XFB22</formula>
    </cfRule>
  </conditionalFormatting>
  <conditionalFormatting sqref="D22">
    <cfRule type="cellIs" dxfId="2148" priority="2164" operator="equal">
      <formula>$XEX22</formula>
    </cfRule>
  </conditionalFormatting>
  <conditionalFormatting sqref="B22">
    <cfRule type="cellIs" dxfId="2147" priority="2163" operator="equal">
      <formula>$XEU22</formula>
    </cfRule>
  </conditionalFormatting>
  <conditionalFormatting sqref="G22">
    <cfRule type="cellIs" dxfId="2146" priority="2162" operator="equal">
      <formula>$XFD22</formula>
    </cfRule>
  </conditionalFormatting>
  <conditionalFormatting sqref="B22">
    <cfRule type="cellIs" dxfId="2145" priority="2161" operator="equal">
      <formula>$XEU22</formula>
    </cfRule>
  </conditionalFormatting>
  <conditionalFormatting sqref="C22">
    <cfRule type="expression" dxfId="2144" priority="2159">
      <formula>OR($XFA22=0)</formula>
    </cfRule>
    <cfRule type="cellIs" dxfId="2143" priority="2160" operator="equal">
      <formula>$XFB22</formula>
    </cfRule>
  </conditionalFormatting>
  <conditionalFormatting sqref="D22">
    <cfRule type="cellIs" dxfId="2142" priority="2158" operator="equal">
      <formula>$XEX22</formula>
    </cfRule>
  </conditionalFormatting>
  <conditionalFormatting sqref="G22">
    <cfRule type="cellIs" dxfId="2141" priority="2157" operator="equal">
      <formula>$XFD22</formula>
    </cfRule>
  </conditionalFormatting>
  <conditionalFormatting sqref="C22">
    <cfRule type="expression" dxfId="2140" priority="2155">
      <formula>OR($XFA22=0)</formula>
    </cfRule>
    <cfRule type="cellIs" dxfId="2139" priority="2156" operator="equal">
      <formula>$XFB22</formula>
    </cfRule>
  </conditionalFormatting>
  <conditionalFormatting sqref="D22">
    <cfRule type="cellIs" dxfId="2138" priority="2154" operator="equal">
      <formula>$XEX22</formula>
    </cfRule>
  </conditionalFormatting>
  <conditionalFormatting sqref="B22">
    <cfRule type="cellIs" dxfId="2137" priority="2153" operator="equal">
      <formula>$XEU22</formula>
    </cfRule>
  </conditionalFormatting>
  <conditionalFormatting sqref="G22">
    <cfRule type="cellIs" dxfId="2136" priority="2152" operator="equal">
      <formula>$XFD22</formula>
    </cfRule>
  </conditionalFormatting>
  <conditionalFormatting sqref="C22">
    <cfRule type="expression" dxfId="2135" priority="2150">
      <formula>OR($XFA22=0)</formula>
    </cfRule>
    <cfRule type="cellIs" dxfId="2134" priority="2151" operator="equal">
      <formula>$XFB22</formula>
    </cfRule>
  </conditionalFormatting>
  <conditionalFormatting sqref="D22">
    <cfRule type="cellIs" dxfId="2133" priority="2149" operator="equal">
      <formula>$XEX22</formula>
    </cfRule>
  </conditionalFormatting>
  <conditionalFormatting sqref="B22">
    <cfRule type="cellIs" dxfId="2132" priority="2148" operator="equal">
      <formula>$XEU22</formula>
    </cfRule>
  </conditionalFormatting>
  <conditionalFormatting sqref="G22">
    <cfRule type="cellIs" dxfId="2131" priority="2147" operator="equal">
      <formula>$XFD22</formula>
    </cfRule>
  </conditionalFormatting>
  <conditionalFormatting sqref="F23">
    <cfRule type="cellIs" dxfId="2130" priority="2146" operator="equal">
      <formula>$XEY23</formula>
    </cfRule>
  </conditionalFormatting>
  <conditionalFormatting sqref="F23">
    <cfRule type="cellIs" dxfId="2129" priority="2145" operator="equal">
      <formula>$XEY23</formula>
    </cfRule>
  </conditionalFormatting>
  <conditionalFormatting sqref="F23">
    <cfRule type="cellIs" dxfId="2128" priority="2144" operator="equal">
      <formula>$XEY23</formula>
    </cfRule>
  </conditionalFormatting>
  <conditionalFormatting sqref="F23">
    <cfRule type="cellIs" dxfId="2127" priority="2143" operator="equal">
      <formula>$XEY23</formula>
    </cfRule>
  </conditionalFormatting>
  <conditionalFormatting sqref="F23">
    <cfRule type="cellIs" dxfId="2126" priority="2142" operator="equal">
      <formula>$XEY23</formula>
    </cfRule>
  </conditionalFormatting>
  <conditionalFormatting sqref="F23">
    <cfRule type="cellIs" dxfId="2125" priority="2141" operator="equal">
      <formula>$XEY23</formula>
    </cfRule>
  </conditionalFormatting>
  <conditionalFormatting sqref="F23">
    <cfRule type="cellIs" dxfId="2124" priority="2140" operator="equal">
      <formula>$XEY23</formula>
    </cfRule>
  </conditionalFormatting>
  <conditionalFormatting sqref="F23">
    <cfRule type="cellIs" dxfId="2123" priority="2139" operator="equal">
      <formula>$XEY23</formula>
    </cfRule>
  </conditionalFormatting>
  <conditionalFormatting sqref="C36">
    <cfRule type="expression" dxfId="2122" priority="2112">
      <formula>OR($XFA36=0)</formula>
    </cfRule>
    <cfRule type="cellIs" dxfId="2121" priority="2113" operator="equal">
      <formula>$XFB36</formula>
    </cfRule>
  </conditionalFormatting>
  <conditionalFormatting sqref="D36">
    <cfRule type="cellIs" dxfId="2120" priority="2111" operator="equal">
      <formula>$XEX36</formula>
    </cfRule>
  </conditionalFormatting>
  <conditionalFormatting sqref="B36">
    <cfRule type="cellIs" dxfId="2119" priority="2110" operator="equal">
      <formula>$XEU36</formula>
    </cfRule>
  </conditionalFormatting>
  <conditionalFormatting sqref="G36">
    <cfRule type="cellIs" dxfId="2118" priority="2109" operator="equal">
      <formula>$XFD36</formula>
    </cfRule>
  </conditionalFormatting>
  <conditionalFormatting sqref="C36">
    <cfRule type="expression" dxfId="2117" priority="2107">
      <formula>OR($XFA36=0)</formula>
    </cfRule>
    <cfRule type="cellIs" dxfId="2116" priority="2108" operator="equal">
      <formula>$XFB36</formula>
    </cfRule>
  </conditionalFormatting>
  <conditionalFormatting sqref="D36">
    <cfRule type="cellIs" dxfId="2115" priority="2106" operator="equal">
      <formula>$XEX36</formula>
    </cfRule>
  </conditionalFormatting>
  <conditionalFormatting sqref="B36">
    <cfRule type="cellIs" dxfId="2114" priority="2105" operator="equal">
      <formula>$XEU36</formula>
    </cfRule>
  </conditionalFormatting>
  <conditionalFormatting sqref="G36">
    <cfRule type="cellIs" dxfId="2113" priority="2104" operator="equal">
      <formula>$XFD36</formula>
    </cfRule>
  </conditionalFormatting>
  <conditionalFormatting sqref="B36">
    <cfRule type="cellIs" dxfId="2112" priority="2103" operator="equal">
      <formula>$XEU36</formula>
    </cfRule>
  </conditionalFormatting>
  <conditionalFormatting sqref="C36">
    <cfRule type="expression" dxfId="2111" priority="2101">
      <formula>OR($XFA36=0)</formula>
    </cfRule>
    <cfRule type="cellIs" dxfId="2110" priority="2102" operator="equal">
      <formula>$XFB36</formula>
    </cfRule>
  </conditionalFormatting>
  <conditionalFormatting sqref="D36">
    <cfRule type="cellIs" dxfId="2109" priority="2100" operator="equal">
      <formula>$XEX36</formula>
    </cfRule>
  </conditionalFormatting>
  <conditionalFormatting sqref="G36">
    <cfRule type="cellIs" dxfId="2108" priority="2099" operator="equal">
      <formula>$XFD36</formula>
    </cfRule>
  </conditionalFormatting>
  <conditionalFormatting sqref="C36">
    <cfRule type="expression" dxfId="2107" priority="2097">
      <formula>OR($XFA36=0)</formula>
    </cfRule>
    <cfRule type="cellIs" dxfId="2106" priority="2098" operator="equal">
      <formula>$XFB36</formula>
    </cfRule>
  </conditionalFormatting>
  <conditionalFormatting sqref="D36">
    <cfRule type="cellIs" dxfId="2105" priority="2096" operator="equal">
      <formula>$XEX36</formula>
    </cfRule>
  </conditionalFormatting>
  <conditionalFormatting sqref="B36">
    <cfRule type="cellIs" dxfId="2104" priority="2095" operator="equal">
      <formula>$XEU36</formula>
    </cfRule>
  </conditionalFormatting>
  <conditionalFormatting sqref="G36">
    <cfRule type="cellIs" dxfId="2103" priority="2094" operator="equal">
      <formula>$XFD36</formula>
    </cfRule>
  </conditionalFormatting>
  <conditionalFormatting sqref="C36">
    <cfRule type="expression" dxfId="2102" priority="2092">
      <formula>OR($XFA36=0)</formula>
    </cfRule>
    <cfRule type="cellIs" dxfId="2101" priority="2093" operator="equal">
      <formula>$XFB36</formula>
    </cfRule>
  </conditionalFormatting>
  <conditionalFormatting sqref="D36">
    <cfRule type="cellIs" dxfId="2100" priority="2091" operator="equal">
      <formula>$XEX36</formula>
    </cfRule>
  </conditionalFormatting>
  <conditionalFormatting sqref="B36">
    <cfRule type="cellIs" dxfId="2099" priority="2090" operator="equal">
      <formula>$XEU36</formula>
    </cfRule>
  </conditionalFormatting>
  <conditionalFormatting sqref="G36">
    <cfRule type="cellIs" dxfId="2098" priority="2089" operator="equal">
      <formula>$XFD36</formula>
    </cfRule>
  </conditionalFormatting>
  <conditionalFormatting sqref="B36">
    <cfRule type="cellIs" dxfId="2097" priority="2088" operator="equal">
      <formula>$XEU36</formula>
    </cfRule>
  </conditionalFormatting>
  <conditionalFormatting sqref="D36">
    <cfRule type="cellIs" dxfId="2096" priority="2087" operator="equal">
      <formula>$XEX36</formula>
    </cfRule>
  </conditionalFormatting>
  <conditionalFormatting sqref="C36">
    <cfRule type="expression" dxfId="2095" priority="2085">
      <formula>OR($XFA36=0)</formula>
    </cfRule>
    <cfRule type="cellIs" dxfId="2094" priority="2086" operator="equal">
      <formula>$XFB36</formula>
    </cfRule>
  </conditionalFormatting>
  <conditionalFormatting sqref="G36">
    <cfRule type="cellIs" dxfId="2093" priority="2084" operator="equal">
      <formula>$XFD36</formula>
    </cfRule>
  </conditionalFormatting>
  <conditionalFormatting sqref="C36">
    <cfRule type="expression" dxfId="2092" priority="2082">
      <formula>OR($XFA36=0)</formula>
    </cfRule>
    <cfRule type="cellIs" dxfId="2091" priority="2083" operator="equal">
      <formula>$XFB36</formula>
    </cfRule>
  </conditionalFormatting>
  <conditionalFormatting sqref="D36">
    <cfRule type="cellIs" dxfId="2090" priority="2081" operator="equal">
      <formula>$XEX36</formula>
    </cfRule>
  </conditionalFormatting>
  <conditionalFormatting sqref="B36">
    <cfRule type="cellIs" dxfId="2089" priority="2080" operator="equal">
      <formula>$XEU36</formula>
    </cfRule>
  </conditionalFormatting>
  <conditionalFormatting sqref="G36">
    <cfRule type="cellIs" dxfId="2088" priority="2079" operator="equal">
      <formula>$XFD36</formula>
    </cfRule>
  </conditionalFormatting>
  <conditionalFormatting sqref="G36">
    <cfRule type="cellIs" dxfId="2087" priority="2078" operator="equal">
      <formula>$XFD36</formula>
    </cfRule>
  </conditionalFormatting>
  <conditionalFormatting sqref="C36">
    <cfRule type="expression" dxfId="2086" priority="2076">
      <formula>OR($XFA36=0)</formula>
    </cfRule>
    <cfRule type="cellIs" dxfId="2085" priority="2077" operator="equal">
      <formula>$XFB36</formula>
    </cfRule>
  </conditionalFormatting>
  <conditionalFormatting sqref="D36">
    <cfRule type="cellIs" dxfId="2084" priority="2075" operator="equal">
      <formula>$XEX36</formula>
    </cfRule>
  </conditionalFormatting>
  <conditionalFormatting sqref="B36">
    <cfRule type="cellIs" dxfId="2083" priority="2074" operator="equal">
      <formula>$XEU36</formula>
    </cfRule>
  </conditionalFormatting>
  <conditionalFormatting sqref="D36">
    <cfRule type="cellIs" dxfId="2082" priority="2073" operator="equal">
      <formula>$XEX36</formula>
    </cfRule>
  </conditionalFormatting>
  <conditionalFormatting sqref="C36">
    <cfRule type="expression" dxfId="2081" priority="2071">
      <formula>OR($XFA36=0)</formula>
    </cfRule>
    <cfRule type="cellIs" dxfId="2080" priority="2072" operator="equal">
      <formula>$XFB36</formula>
    </cfRule>
  </conditionalFormatting>
  <conditionalFormatting sqref="B36">
    <cfRule type="cellIs" dxfId="2079" priority="2070" operator="equal">
      <formula>$XEU36</formula>
    </cfRule>
  </conditionalFormatting>
  <conditionalFormatting sqref="G36">
    <cfRule type="cellIs" dxfId="2078" priority="2069" operator="equal">
      <formula>$XFD36</formula>
    </cfRule>
  </conditionalFormatting>
  <conditionalFormatting sqref="G36">
    <cfRule type="cellIs" dxfId="2077" priority="2068" operator="equal">
      <formula>$XFD36</formula>
    </cfRule>
  </conditionalFormatting>
  <conditionalFormatting sqref="C36">
    <cfRule type="expression" dxfId="2076" priority="2066">
      <formula>OR($XFA36=0)</formula>
    </cfRule>
    <cfRule type="cellIs" dxfId="2075" priority="2067" operator="equal">
      <formula>$XFB36</formula>
    </cfRule>
  </conditionalFormatting>
  <conditionalFormatting sqref="D36">
    <cfRule type="cellIs" dxfId="2074" priority="2065" operator="equal">
      <formula>$XEX36</formula>
    </cfRule>
  </conditionalFormatting>
  <conditionalFormatting sqref="B36">
    <cfRule type="cellIs" dxfId="2073" priority="2064" operator="equal">
      <formula>$XEU36</formula>
    </cfRule>
  </conditionalFormatting>
  <conditionalFormatting sqref="D36">
    <cfRule type="cellIs" dxfId="2072" priority="2063" operator="equal">
      <formula>$XEX36</formula>
    </cfRule>
  </conditionalFormatting>
  <conditionalFormatting sqref="C36">
    <cfRule type="expression" dxfId="2071" priority="2061">
      <formula>OR($XFA36=0)</formula>
    </cfRule>
    <cfRule type="cellIs" dxfId="2070" priority="2062" operator="equal">
      <formula>$XFB36</formula>
    </cfRule>
  </conditionalFormatting>
  <conditionalFormatting sqref="B36">
    <cfRule type="cellIs" dxfId="2069" priority="2060" operator="equal">
      <formula>$XEU36</formula>
    </cfRule>
  </conditionalFormatting>
  <conditionalFormatting sqref="G36">
    <cfRule type="cellIs" dxfId="2068" priority="2059" operator="equal">
      <formula>$XFD36</formula>
    </cfRule>
  </conditionalFormatting>
  <conditionalFormatting sqref="B36">
    <cfRule type="cellIs" dxfId="2067" priority="2058" operator="equal">
      <formula>$XEU36</formula>
    </cfRule>
  </conditionalFormatting>
  <conditionalFormatting sqref="C36">
    <cfRule type="expression" dxfId="2066" priority="2056">
      <formula>OR($XFA36=0)</formula>
    </cfRule>
    <cfRule type="cellIs" dxfId="2065" priority="2057" operator="equal">
      <formula>$XFB36</formula>
    </cfRule>
  </conditionalFormatting>
  <conditionalFormatting sqref="D36">
    <cfRule type="cellIs" dxfId="2064" priority="2055" operator="equal">
      <formula>$XEX36</formula>
    </cfRule>
  </conditionalFormatting>
  <conditionalFormatting sqref="G36">
    <cfRule type="cellIs" dxfId="2063" priority="2054" operator="equal">
      <formula>$XFD36</formula>
    </cfRule>
  </conditionalFormatting>
  <conditionalFormatting sqref="C36">
    <cfRule type="expression" dxfId="2062" priority="2052">
      <formula>OR($XFA36=0)</formula>
    </cfRule>
    <cfRule type="cellIs" dxfId="2061" priority="2053" operator="equal">
      <formula>$XFB36</formula>
    </cfRule>
  </conditionalFormatting>
  <conditionalFormatting sqref="D36">
    <cfRule type="cellIs" dxfId="2060" priority="2051" operator="equal">
      <formula>$XEX36</formula>
    </cfRule>
  </conditionalFormatting>
  <conditionalFormatting sqref="B36">
    <cfRule type="cellIs" dxfId="2059" priority="2050" operator="equal">
      <formula>$XEU36</formula>
    </cfRule>
  </conditionalFormatting>
  <conditionalFormatting sqref="G36">
    <cfRule type="cellIs" dxfId="2058" priority="2049" operator="equal">
      <formula>$XFD36</formula>
    </cfRule>
  </conditionalFormatting>
  <conditionalFormatting sqref="E37">
    <cfRule type="cellIs" dxfId="2057" priority="2048" operator="equal">
      <formula>$XEY37</formula>
    </cfRule>
  </conditionalFormatting>
  <conditionalFormatting sqref="F37">
    <cfRule type="cellIs" dxfId="2056" priority="2047" operator="equal">
      <formula>$XEZ37</formula>
    </cfRule>
  </conditionalFormatting>
  <conditionalFormatting sqref="C37">
    <cfRule type="expression" dxfId="2055" priority="2045">
      <formula>OR($XFA37=0)</formula>
    </cfRule>
    <cfRule type="cellIs" dxfId="2054" priority="2046" operator="equal">
      <formula>$XFB37</formula>
    </cfRule>
  </conditionalFormatting>
  <conditionalFormatting sqref="D37">
    <cfRule type="cellIs" dxfId="2053" priority="2044" operator="equal">
      <formula>$XEX37</formula>
    </cfRule>
  </conditionalFormatting>
  <conditionalFormatting sqref="B37">
    <cfRule type="cellIs" dxfId="2052" priority="2043" operator="equal">
      <formula>$XEU37</formula>
    </cfRule>
  </conditionalFormatting>
  <conditionalFormatting sqref="G37">
    <cfRule type="cellIs" dxfId="2051" priority="2042" operator="equal">
      <formula>$XFD37</formula>
    </cfRule>
  </conditionalFormatting>
  <conditionalFormatting sqref="E37">
    <cfRule type="cellIs" dxfId="2050" priority="2041" operator="equal">
      <formula>$XEY37</formula>
    </cfRule>
  </conditionalFormatting>
  <conditionalFormatting sqref="F37">
    <cfRule type="cellIs" dxfId="2049" priority="2040" operator="equal">
      <formula>$XEZ37</formula>
    </cfRule>
  </conditionalFormatting>
  <conditionalFormatting sqref="B37">
    <cfRule type="cellIs" dxfId="2048" priority="2039" operator="equal">
      <formula>$XEU37</formula>
    </cfRule>
  </conditionalFormatting>
  <conditionalFormatting sqref="E37">
    <cfRule type="cellIs" dxfId="2047" priority="2038" operator="equal">
      <formula>$XEY37</formula>
    </cfRule>
  </conditionalFormatting>
  <conditionalFormatting sqref="F37">
    <cfRule type="cellIs" dxfId="2046" priority="2037" operator="equal">
      <formula>$XEZ37</formula>
    </cfRule>
  </conditionalFormatting>
  <conditionalFormatting sqref="C37">
    <cfRule type="expression" dxfId="2045" priority="2035">
      <formula>OR($XFA37=0)</formula>
    </cfRule>
    <cfRule type="cellIs" dxfId="2044" priority="2036" operator="equal">
      <formula>$XFB37</formula>
    </cfRule>
  </conditionalFormatting>
  <conditionalFormatting sqref="D37">
    <cfRule type="cellIs" dxfId="2043" priority="2034" operator="equal">
      <formula>$XEX37</formula>
    </cfRule>
  </conditionalFormatting>
  <conditionalFormatting sqref="G37">
    <cfRule type="cellIs" dxfId="2042" priority="2033" operator="equal">
      <formula>$XFD37</formula>
    </cfRule>
  </conditionalFormatting>
  <conditionalFormatting sqref="E37">
    <cfRule type="cellIs" dxfId="2041" priority="2032" operator="equal">
      <formula>$XEY37</formula>
    </cfRule>
  </conditionalFormatting>
  <conditionalFormatting sqref="C37">
    <cfRule type="expression" dxfId="2040" priority="2030">
      <formula>OR($XFA37=0)</formula>
    </cfRule>
    <cfRule type="cellIs" dxfId="2039" priority="2031" operator="equal">
      <formula>$XFB37</formula>
    </cfRule>
  </conditionalFormatting>
  <conditionalFormatting sqref="D37">
    <cfRule type="cellIs" dxfId="2038" priority="2029" operator="equal">
      <formula>$XEX37</formula>
    </cfRule>
  </conditionalFormatting>
  <conditionalFormatting sqref="B37">
    <cfRule type="cellIs" dxfId="2037" priority="2028" operator="equal">
      <formula>$XEU37</formula>
    </cfRule>
  </conditionalFormatting>
  <conditionalFormatting sqref="F37">
    <cfRule type="cellIs" dxfId="2036" priority="2027" operator="equal">
      <formula>$XEY37</formula>
    </cfRule>
  </conditionalFormatting>
  <conditionalFormatting sqref="G37">
    <cfRule type="cellIs" dxfId="2035" priority="2026" operator="equal">
      <formula>$XFD37</formula>
    </cfRule>
  </conditionalFormatting>
  <conditionalFormatting sqref="E37">
    <cfRule type="cellIs" dxfId="2034" priority="2025" operator="equal">
      <formula>$XEY37</formula>
    </cfRule>
  </conditionalFormatting>
  <conditionalFormatting sqref="F37">
    <cfRule type="cellIs" dxfId="2033" priority="2024" operator="equal">
      <formula>$XEZ37</formula>
    </cfRule>
  </conditionalFormatting>
  <conditionalFormatting sqref="C37">
    <cfRule type="expression" dxfId="2032" priority="2022">
      <formula>OR($XFA37=0)</formula>
    </cfRule>
    <cfRule type="cellIs" dxfId="2031" priority="2023" operator="equal">
      <formula>$XFB37</formula>
    </cfRule>
  </conditionalFormatting>
  <conditionalFormatting sqref="D37">
    <cfRule type="cellIs" dxfId="2030" priority="2021" operator="equal">
      <formula>$XEX37</formula>
    </cfRule>
  </conditionalFormatting>
  <conditionalFormatting sqref="B37">
    <cfRule type="cellIs" dxfId="2029" priority="2020" operator="equal">
      <formula>$XEU37</formula>
    </cfRule>
  </conditionalFormatting>
  <conditionalFormatting sqref="G37">
    <cfRule type="cellIs" dxfId="2028" priority="2019" operator="equal">
      <formula>$XFD37</formula>
    </cfRule>
  </conditionalFormatting>
  <conditionalFormatting sqref="E37">
    <cfRule type="cellIs" dxfId="2027" priority="2018" operator="equal">
      <formula>$XEY37</formula>
    </cfRule>
  </conditionalFormatting>
  <conditionalFormatting sqref="F37">
    <cfRule type="cellIs" dxfId="2026" priority="2017" operator="equal">
      <formula>$XEZ37</formula>
    </cfRule>
  </conditionalFormatting>
  <conditionalFormatting sqref="C37">
    <cfRule type="expression" dxfId="2025" priority="2015">
      <formula>OR($XFA37=0)</formula>
    </cfRule>
    <cfRule type="cellIs" dxfId="2024" priority="2016" operator="equal">
      <formula>$XFB37</formula>
    </cfRule>
  </conditionalFormatting>
  <conditionalFormatting sqref="D37">
    <cfRule type="cellIs" dxfId="2023" priority="2014" operator="equal">
      <formula>$XEX37</formula>
    </cfRule>
  </conditionalFormatting>
  <conditionalFormatting sqref="B37">
    <cfRule type="cellIs" dxfId="2022" priority="2013" operator="equal">
      <formula>$XEU37</formula>
    </cfRule>
  </conditionalFormatting>
  <conditionalFormatting sqref="G37">
    <cfRule type="cellIs" dxfId="2021" priority="2012" operator="equal">
      <formula>$XFD37</formula>
    </cfRule>
  </conditionalFormatting>
  <conditionalFormatting sqref="E37">
    <cfRule type="cellIs" dxfId="2020" priority="2011" operator="equal">
      <formula>$XEY37</formula>
    </cfRule>
  </conditionalFormatting>
  <conditionalFormatting sqref="F37">
    <cfRule type="cellIs" dxfId="2019" priority="2010" operator="equal">
      <formula>$XEZ37</formula>
    </cfRule>
  </conditionalFormatting>
  <conditionalFormatting sqref="C37">
    <cfRule type="expression" dxfId="2018" priority="2008">
      <formula>OR($XFA37=0)</formula>
    </cfRule>
    <cfRule type="cellIs" dxfId="2017" priority="2009" operator="equal">
      <formula>$XFB37</formula>
    </cfRule>
  </conditionalFormatting>
  <conditionalFormatting sqref="D37">
    <cfRule type="cellIs" dxfId="2016" priority="2007" operator="equal">
      <formula>$XEX37</formula>
    </cfRule>
  </conditionalFormatting>
  <conditionalFormatting sqref="B37">
    <cfRule type="cellIs" dxfId="2015" priority="2006" operator="equal">
      <formula>$XEU37</formula>
    </cfRule>
  </conditionalFormatting>
  <conditionalFormatting sqref="G37">
    <cfRule type="cellIs" dxfId="2014" priority="2005" operator="equal">
      <formula>$XFD37</formula>
    </cfRule>
  </conditionalFormatting>
  <conditionalFormatting sqref="E37">
    <cfRule type="cellIs" dxfId="2013" priority="2004" operator="equal">
      <formula>$XEY37</formula>
    </cfRule>
  </conditionalFormatting>
  <conditionalFormatting sqref="C37">
    <cfRule type="expression" dxfId="2012" priority="2002">
      <formula>OR($XFA37=0)</formula>
    </cfRule>
    <cfRule type="cellIs" dxfId="2011" priority="2003" operator="equal">
      <formula>$XFB37</formula>
    </cfRule>
  </conditionalFormatting>
  <conditionalFormatting sqref="D37">
    <cfRule type="cellIs" dxfId="2010" priority="2001" operator="equal">
      <formula>$XEX37</formula>
    </cfRule>
  </conditionalFormatting>
  <conditionalFormatting sqref="B37">
    <cfRule type="cellIs" dxfId="2009" priority="2000" operator="equal">
      <formula>$XEU37</formula>
    </cfRule>
  </conditionalFormatting>
  <conditionalFormatting sqref="F37">
    <cfRule type="cellIs" dxfId="2008" priority="1999" operator="equal">
      <formula>$XEY37</formula>
    </cfRule>
  </conditionalFormatting>
  <conditionalFormatting sqref="G37">
    <cfRule type="cellIs" dxfId="2007" priority="1998" operator="equal">
      <formula>$XFD37</formula>
    </cfRule>
  </conditionalFormatting>
  <conditionalFormatting sqref="C39">
    <cfRule type="expression" dxfId="2006" priority="1996">
      <formula>OR($XFA39=0)</formula>
    </cfRule>
    <cfRule type="cellIs" dxfId="2005" priority="1997" operator="equal">
      <formula>$XFB39</formula>
    </cfRule>
  </conditionalFormatting>
  <conditionalFormatting sqref="D39">
    <cfRule type="cellIs" dxfId="2004" priority="1995" operator="equal">
      <formula>$XEX39</formula>
    </cfRule>
  </conditionalFormatting>
  <conditionalFormatting sqref="B39">
    <cfRule type="cellIs" dxfId="2003" priority="1994" operator="equal">
      <formula>$XEU39</formula>
    </cfRule>
  </conditionalFormatting>
  <conditionalFormatting sqref="G39">
    <cfRule type="cellIs" dxfId="2002" priority="1993" operator="equal">
      <formula>$XFD39</formula>
    </cfRule>
  </conditionalFormatting>
  <conditionalFormatting sqref="B39">
    <cfRule type="cellIs" dxfId="2001" priority="1992" operator="equal">
      <formula>$XEU39</formula>
    </cfRule>
  </conditionalFormatting>
  <conditionalFormatting sqref="C39">
    <cfRule type="expression" dxfId="2000" priority="1990">
      <formula>OR($XFA39=0)</formula>
    </cfRule>
    <cfRule type="cellIs" dxfId="1999" priority="1991" operator="equal">
      <formula>$XFB39</formula>
    </cfRule>
  </conditionalFormatting>
  <conditionalFormatting sqref="D39">
    <cfRule type="cellIs" dxfId="1998" priority="1989" operator="equal">
      <formula>$XEX39</formula>
    </cfRule>
  </conditionalFormatting>
  <conditionalFormatting sqref="G39">
    <cfRule type="cellIs" dxfId="1997" priority="1988" operator="equal">
      <formula>$XFD39</formula>
    </cfRule>
  </conditionalFormatting>
  <conditionalFormatting sqref="C39">
    <cfRule type="expression" dxfId="1996" priority="1986">
      <formula>OR($XFA39=0)</formula>
    </cfRule>
    <cfRule type="cellIs" dxfId="1995" priority="1987" operator="equal">
      <formula>$XFB39</formula>
    </cfRule>
  </conditionalFormatting>
  <conditionalFormatting sqref="D39">
    <cfRule type="cellIs" dxfId="1994" priority="1985" operator="equal">
      <formula>$XEX39</formula>
    </cfRule>
  </conditionalFormatting>
  <conditionalFormatting sqref="B39">
    <cfRule type="cellIs" dxfId="1993" priority="1984" operator="equal">
      <formula>$XEU39</formula>
    </cfRule>
  </conditionalFormatting>
  <conditionalFormatting sqref="G39">
    <cfRule type="cellIs" dxfId="1992" priority="1983" operator="equal">
      <formula>$XFD39</formula>
    </cfRule>
  </conditionalFormatting>
  <conditionalFormatting sqref="C39">
    <cfRule type="expression" dxfId="1991" priority="1981">
      <formula>OR($XFA39=0)</formula>
    </cfRule>
    <cfRule type="cellIs" dxfId="1990" priority="1982" operator="equal">
      <formula>$XFB39</formula>
    </cfRule>
  </conditionalFormatting>
  <conditionalFormatting sqref="D39">
    <cfRule type="cellIs" dxfId="1989" priority="1980" operator="equal">
      <formula>$XEX39</formula>
    </cfRule>
  </conditionalFormatting>
  <conditionalFormatting sqref="B39">
    <cfRule type="cellIs" dxfId="1988" priority="1979" operator="equal">
      <formula>$XEU39</formula>
    </cfRule>
  </conditionalFormatting>
  <conditionalFormatting sqref="G39">
    <cfRule type="cellIs" dxfId="1987" priority="1978" operator="equal">
      <formula>$XFD39</formula>
    </cfRule>
  </conditionalFormatting>
  <conditionalFormatting sqref="C39">
    <cfRule type="expression" dxfId="1986" priority="1976">
      <formula>OR($XFA39=0)</formula>
    </cfRule>
    <cfRule type="cellIs" dxfId="1985" priority="1977" operator="equal">
      <formula>$XFB39</formula>
    </cfRule>
  </conditionalFormatting>
  <conditionalFormatting sqref="D39">
    <cfRule type="cellIs" dxfId="1984" priority="1975" operator="equal">
      <formula>$XEX39</formula>
    </cfRule>
  </conditionalFormatting>
  <conditionalFormatting sqref="B39">
    <cfRule type="cellIs" dxfId="1983" priority="1974" operator="equal">
      <formula>$XEU39</formula>
    </cfRule>
  </conditionalFormatting>
  <conditionalFormatting sqref="G39">
    <cfRule type="cellIs" dxfId="1982" priority="1973" operator="equal">
      <formula>$XFD39</formula>
    </cfRule>
  </conditionalFormatting>
  <conditionalFormatting sqref="C39">
    <cfRule type="expression" dxfId="1981" priority="1971">
      <formula>OR($XFA39=0)</formula>
    </cfRule>
    <cfRule type="cellIs" dxfId="1980" priority="1972" operator="equal">
      <formula>$XFB39</formula>
    </cfRule>
  </conditionalFormatting>
  <conditionalFormatting sqref="D39">
    <cfRule type="cellIs" dxfId="1979" priority="1970" operator="equal">
      <formula>$XEX39</formula>
    </cfRule>
  </conditionalFormatting>
  <conditionalFormatting sqref="B39">
    <cfRule type="cellIs" dxfId="1978" priority="1969" operator="equal">
      <formula>$XEU39</formula>
    </cfRule>
  </conditionalFormatting>
  <conditionalFormatting sqref="G39">
    <cfRule type="cellIs" dxfId="1977" priority="1968" operator="equal">
      <formula>$XFD39</formula>
    </cfRule>
  </conditionalFormatting>
  <conditionalFormatting sqref="B39">
    <cfRule type="cellIs" dxfId="1976" priority="1967" operator="equal">
      <formula>$XEU39</formula>
    </cfRule>
  </conditionalFormatting>
  <conditionalFormatting sqref="D39">
    <cfRule type="cellIs" dxfId="1975" priority="1966" operator="equal">
      <formula>$XEX39</formula>
    </cfRule>
  </conditionalFormatting>
  <conditionalFormatting sqref="C39">
    <cfRule type="expression" dxfId="1974" priority="1964">
      <formula>OR($XFA39=0)</formula>
    </cfRule>
    <cfRule type="cellIs" dxfId="1973" priority="1965" operator="equal">
      <formula>$XFB39</formula>
    </cfRule>
  </conditionalFormatting>
  <conditionalFormatting sqref="G39">
    <cfRule type="cellIs" dxfId="1972" priority="1963" operator="equal">
      <formula>$XFD39</formula>
    </cfRule>
  </conditionalFormatting>
  <conditionalFormatting sqref="C39">
    <cfRule type="expression" dxfId="1971" priority="1961">
      <formula>OR($XFA39=0)</formula>
    </cfRule>
    <cfRule type="cellIs" dxfId="1970" priority="1962" operator="equal">
      <formula>$XFB39</formula>
    </cfRule>
  </conditionalFormatting>
  <conditionalFormatting sqref="D39">
    <cfRule type="cellIs" dxfId="1969" priority="1960" operator="equal">
      <formula>$XEX39</formula>
    </cfRule>
  </conditionalFormatting>
  <conditionalFormatting sqref="B39">
    <cfRule type="cellIs" dxfId="1968" priority="1959" operator="equal">
      <formula>$XEU39</formula>
    </cfRule>
  </conditionalFormatting>
  <conditionalFormatting sqref="G39">
    <cfRule type="cellIs" dxfId="1967" priority="1958" operator="equal">
      <formula>$XFD39</formula>
    </cfRule>
  </conditionalFormatting>
  <conditionalFormatting sqref="G39">
    <cfRule type="cellIs" dxfId="1966" priority="1957" operator="equal">
      <formula>$XFD39</formula>
    </cfRule>
  </conditionalFormatting>
  <conditionalFormatting sqref="C39">
    <cfRule type="expression" dxfId="1965" priority="1955">
      <formula>OR($XFA39=0)</formula>
    </cfRule>
    <cfRule type="cellIs" dxfId="1964" priority="1956" operator="equal">
      <formula>$XFB39</formula>
    </cfRule>
  </conditionalFormatting>
  <conditionalFormatting sqref="D39">
    <cfRule type="cellIs" dxfId="1963" priority="1954" operator="equal">
      <formula>$XEX39</formula>
    </cfRule>
  </conditionalFormatting>
  <conditionalFormatting sqref="B39">
    <cfRule type="cellIs" dxfId="1962" priority="1953" operator="equal">
      <formula>$XEU39</formula>
    </cfRule>
  </conditionalFormatting>
  <conditionalFormatting sqref="D39">
    <cfRule type="cellIs" dxfId="1961" priority="1952" operator="equal">
      <formula>$XEX39</formula>
    </cfRule>
  </conditionalFormatting>
  <conditionalFormatting sqref="C39">
    <cfRule type="expression" dxfId="1960" priority="1950">
      <formula>OR($XFA39=0)</formula>
    </cfRule>
    <cfRule type="cellIs" dxfId="1959" priority="1951" operator="equal">
      <formula>$XFB39</formula>
    </cfRule>
  </conditionalFormatting>
  <conditionalFormatting sqref="B39">
    <cfRule type="cellIs" dxfId="1958" priority="1949" operator="equal">
      <formula>$XEU39</formula>
    </cfRule>
  </conditionalFormatting>
  <conditionalFormatting sqref="G39">
    <cfRule type="cellIs" dxfId="1957" priority="1948" operator="equal">
      <formula>$XFD39</formula>
    </cfRule>
  </conditionalFormatting>
  <conditionalFormatting sqref="B39">
    <cfRule type="cellIs" dxfId="1956" priority="1947" operator="equal">
      <formula>$XEU39</formula>
    </cfRule>
  </conditionalFormatting>
  <conditionalFormatting sqref="C39">
    <cfRule type="expression" dxfId="1955" priority="1945">
      <formula>OR($XFA39=0)</formula>
    </cfRule>
    <cfRule type="cellIs" dxfId="1954" priority="1946" operator="equal">
      <formula>$XFB39</formula>
    </cfRule>
  </conditionalFormatting>
  <conditionalFormatting sqref="D39">
    <cfRule type="cellIs" dxfId="1953" priority="1944" operator="equal">
      <formula>$XEX39</formula>
    </cfRule>
  </conditionalFormatting>
  <conditionalFormatting sqref="G39">
    <cfRule type="cellIs" dxfId="1952" priority="1943" operator="equal">
      <formula>$XFD39</formula>
    </cfRule>
  </conditionalFormatting>
  <conditionalFormatting sqref="C39">
    <cfRule type="expression" dxfId="1951" priority="1941">
      <formula>OR($XFA39=0)</formula>
    </cfRule>
    <cfRule type="cellIs" dxfId="1950" priority="1942" operator="equal">
      <formula>$XFB39</formula>
    </cfRule>
  </conditionalFormatting>
  <conditionalFormatting sqref="D39">
    <cfRule type="cellIs" dxfId="1949" priority="1940" operator="equal">
      <formula>$XEX39</formula>
    </cfRule>
  </conditionalFormatting>
  <conditionalFormatting sqref="B39">
    <cfRule type="cellIs" dxfId="1948" priority="1939" operator="equal">
      <formula>$XEU39</formula>
    </cfRule>
  </conditionalFormatting>
  <conditionalFormatting sqref="G39">
    <cfRule type="cellIs" dxfId="1947" priority="1938" operator="equal">
      <formula>$XFD39</formula>
    </cfRule>
  </conditionalFormatting>
  <conditionalFormatting sqref="B39">
    <cfRule type="cellIs" dxfId="1946" priority="1937" operator="equal">
      <formula>$XEU39</formula>
    </cfRule>
  </conditionalFormatting>
  <conditionalFormatting sqref="C39">
    <cfRule type="expression" dxfId="1945" priority="1935">
      <formula>OR($XFA39=0)</formula>
    </cfRule>
    <cfRule type="cellIs" dxfId="1944" priority="1936" operator="equal">
      <formula>$XFB39</formula>
    </cfRule>
  </conditionalFormatting>
  <conditionalFormatting sqref="D39">
    <cfRule type="cellIs" dxfId="1943" priority="1934" operator="equal">
      <formula>$XEX39</formula>
    </cfRule>
  </conditionalFormatting>
  <conditionalFormatting sqref="G39">
    <cfRule type="cellIs" dxfId="1942" priority="1933" operator="equal">
      <formula>$XFD39</formula>
    </cfRule>
  </conditionalFormatting>
  <conditionalFormatting sqref="C39">
    <cfRule type="expression" dxfId="1941" priority="1931">
      <formula>OR($XFA39=0)</formula>
    </cfRule>
    <cfRule type="cellIs" dxfId="1940" priority="1932" operator="equal">
      <formula>$XFB39</formula>
    </cfRule>
  </conditionalFormatting>
  <conditionalFormatting sqref="D39">
    <cfRule type="cellIs" dxfId="1939" priority="1930" operator="equal">
      <formula>$XEX39</formula>
    </cfRule>
  </conditionalFormatting>
  <conditionalFormatting sqref="B39">
    <cfRule type="cellIs" dxfId="1938" priority="1929" operator="equal">
      <formula>$XEU39</formula>
    </cfRule>
  </conditionalFormatting>
  <conditionalFormatting sqref="G39">
    <cfRule type="cellIs" dxfId="1937" priority="1928" operator="equal">
      <formula>$XFD39</formula>
    </cfRule>
  </conditionalFormatting>
  <conditionalFormatting sqref="C39">
    <cfRule type="expression" dxfId="1936" priority="1926">
      <formula>OR($XFA39=0)</formula>
    </cfRule>
    <cfRule type="cellIs" dxfId="1935" priority="1927" operator="equal">
      <formula>$XFB39</formula>
    </cfRule>
  </conditionalFormatting>
  <conditionalFormatting sqref="D39">
    <cfRule type="cellIs" dxfId="1934" priority="1925" operator="equal">
      <formula>$XEX39</formula>
    </cfRule>
  </conditionalFormatting>
  <conditionalFormatting sqref="B39">
    <cfRule type="cellIs" dxfId="1933" priority="1924" operator="equal">
      <formula>$XEU39</formula>
    </cfRule>
  </conditionalFormatting>
  <conditionalFormatting sqref="G39">
    <cfRule type="cellIs" dxfId="1932" priority="1923" operator="equal">
      <formula>$XFD39</formula>
    </cfRule>
  </conditionalFormatting>
  <conditionalFormatting sqref="E39:E40">
    <cfRule type="cellIs" dxfId="1931" priority="1922" operator="equal">
      <formula>$XEY39</formula>
    </cfRule>
  </conditionalFormatting>
  <conditionalFormatting sqref="F39:F40">
    <cfRule type="cellIs" dxfId="1930" priority="1921" operator="equal">
      <formula>$XEZ39</formula>
    </cfRule>
  </conditionalFormatting>
  <conditionalFormatting sqref="C39">
    <cfRule type="expression" dxfId="1929" priority="1919">
      <formula>OR($XFA39=0)</formula>
    </cfRule>
    <cfRule type="cellIs" dxfId="1928" priority="1920" operator="equal">
      <formula>$XFB39</formula>
    </cfRule>
  </conditionalFormatting>
  <conditionalFormatting sqref="D39">
    <cfRule type="cellIs" dxfId="1927" priority="1918" operator="equal">
      <formula>$XEX39</formula>
    </cfRule>
  </conditionalFormatting>
  <conditionalFormatting sqref="B39">
    <cfRule type="cellIs" dxfId="1926" priority="1917" operator="equal">
      <formula>$XEU39</formula>
    </cfRule>
  </conditionalFormatting>
  <conditionalFormatting sqref="G39">
    <cfRule type="cellIs" dxfId="1925" priority="1916" operator="equal">
      <formula>$XFD39</formula>
    </cfRule>
  </conditionalFormatting>
  <conditionalFormatting sqref="E39:E40">
    <cfRule type="cellIs" dxfId="1924" priority="1915" operator="equal">
      <formula>$XEY39</formula>
    </cfRule>
  </conditionalFormatting>
  <conditionalFormatting sqref="F39:F40">
    <cfRule type="cellIs" dxfId="1923" priority="1914" operator="equal">
      <formula>$XEZ39</formula>
    </cfRule>
  </conditionalFormatting>
  <conditionalFormatting sqref="B39">
    <cfRule type="cellIs" dxfId="1922" priority="1913" operator="equal">
      <formula>$XEU39</formula>
    </cfRule>
  </conditionalFormatting>
  <conditionalFormatting sqref="E39:E40">
    <cfRule type="cellIs" dxfId="1921" priority="1912" operator="equal">
      <formula>$XEY39</formula>
    </cfRule>
  </conditionalFormatting>
  <conditionalFormatting sqref="F39:F40">
    <cfRule type="cellIs" dxfId="1920" priority="1911" operator="equal">
      <formula>$XEZ39</formula>
    </cfRule>
  </conditionalFormatting>
  <conditionalFormatting sqref="C39">
    <cfRule type="expression" dxfId="1919" priority="1909">
      <formula>OR($XFA39=0)</formula>
    </cfRule>
    <cfRule type="cellIs" dxfId="1918" priority="1910" operator="equal">
      <formula>$XFB39</formula>
    </cfRule>
  </conditionalFormatting>
  <conditionalFormatting sqref="D39">
    <cfRule type="cellIs" dxfId="1917" priority="1908" operator="equal">
      <formula>$XEX39</formula>
    </cfRule>
  </conditionalFormatting>
  <conditionalFormatting sqref="G39">
    <cfRule type="cellIs" dxfId="1916" priority="1907" operator="equal">
      <formula>$XFD39</formula>
    </cfRule>
  </conditionalFormatting>
  <conditionalFormatting sqref="E39:E40">
    <cfRule type="cellIs" dxfId="1915" priority="1906" operator="equal">
      <formula>$XEY39</formula>
    </cfRule>
  </conditionalFormatting>
  <conditionalFormatting sqref="C39">
    <cfRule type="expression" dxfId="1914" priority="1904">
      <formula>OR($XFA39=0)</formula>
    </cfRule>
    <cfRule type="cellIs" dxfId="1913" priority="1905" operator="equal">
      <formula>$XFB39</formula>
    </cfRule>
  </conditionalFormatting>
  <conditionalFormatting sqref="D39">
    <cfRule type="cellIs" dxfId="1912" priority="1903" operator="equal">
      <formula>$XEX39</formula>
    </cfRule>
  </conditionalFormatting>
  <conditionalFormatting sqref="B39">
    <cfRule type="cellIs" dxfId="1911" priority="1902" operator="equal">
      <formula>$XEU39</formula>
    </cfRule>
  </conditionalFormatting>
  <conditionalFormatting sqref="F39:F40">
    <cfRule type="cellIs" dxfId="1910" priority="1901" operator="equal">
      <formula>$XEY39</formula>
    </cfRule>
  </conditionalFormatting>
  <conditionalFormatting sqref="G39">
    <cfRule type="cellIs" dxfId="1909" priority="1900" operator="equal">
      <formula>$XFD39</formula>
    </cfRule>
  </conditionalFormatting>
  <conditionalFormatting sqref="E39:E40">
    <cfRule type="cellIs" dxfId="1908" priority="1899" operator="equal">
      <formula>$XEY39</formula>
    </cfRule>
  </conditionalFormatting>
  <conditionalFormatting sqref="F39:F40">
    <cfRule type="cellIs" dxfId="1907" priority="1898" operator="equal">
      <formula>$XEZ39</formula>
    </cfRule>
  </conditionalFormatting>
  <conditionalFormatting sqref="C39">
    <cfRule type="expression" dxfId="1906" priority="1896">
      <formula>OR($XFA39=0)</formula>
    </cfRule>
    <cfRule type="cellIs" dxfId="1905" priority="1897" operator="equal">
      <formula>$XFB39</formula>
    </cfRule>
  </conditionalFormatting>
  <conditionalFormatting sqref="D39">
    <cfRule type="cellIs" dxfId="1904" priority="1895" operator="equal">
      <formula>$XEX39</formula>
    </cfRule>
  </conditionalFormatting>
  <conditionalFormatting sqref="B39">
    <cfRule type="cellIs" dxfId="1903" priority="1894" operator="equal">
      <formula>$XEU39</formula>
    </cfRule>
  </conditionalFormatting>
  <conditionalFormatting sqref="G39">
    <cfRule type="cellIs" dxfId="1902" priority="1893" operator="equal">
      <formula>$XFD39</formula>
    </cfRule>
  </conditionalFormatting>
  <conditionalFormatting sqref="E39:E40">
    <cfRule type="cellIs" dxfId="1901" priority="1892" operator="equal">
      <formula>$XEY39</formula>
    </cfRule>
  </conditionalFormatting>
  <conditionalFormatting sqref="F39:F40">
    <cfRule type="cellIs" dxfId="1900" priority="1891" operator="equal">
      <formula>$XEZ39</formula>
    </cfRule>
  </conditionalFormatting>
  <conditionalFormatting sqref="C39">
    <cfRule type="expression" dxfId="1899" priority="1889">
      <formula>OR($XFA39=0)</formula>
    </cfRule>
    <cfRule type="cellIs" dxfId="1898" priority="1890" operator="equal">
      <formula>$XFB39</formula>
    </cfRule>
  </conditionalFormatting>
  <conditionalFormatting sqref="D39">
    <cfRule type="cellIs" dxfId="1897" priority="1888" operator="equal">
      <formula>$XEX39</formula>
    </cfRule>
  </conditionalFormatting>
  <conditionalFormatting sqref="B39">
    <cfRule type="cellIs" dxfId="1896" priority="1887" operator="equal">
      <formula>$XEU39</formula>
    </cfRule>
  </conditionalFormatting>
  <conditionalFormatting sqref="G39">
    <cfRule type="cellIs" dxfId="1895" priority="1886" operator="equal">
      <formula>$XFD39</formula>
    </cfRule>
  </conditionalFormatting>
  <conditionalFormatting sqref="E39:E40">
    <cfRule type="cellIs" dxfId="1894" priority="1885" operator="equal">
      <formula>$XEY39</formula>
    </cfRule>
  </conditionalFormatting>
  <conditionalFormatting sqref="F39:F40">
    <cfRule type="cellIs" dxfId="1893" priority="1884" operator="equal">
      <formula>$XEZ39</formula>
    </cfRule>
  </conditionalFormatting>
  <conditionalFormatting sqref="C39">
    <cfRule type="expression" dxfId="1892" priority="1882">
      <formula>OR($XFA39=0)</formula>
    </cfRule>
    <cfRule type="cellIs" dxfId="1891" priority="1883" operator="equal">
      <formula>$XFB39</formula>
    </cfRule>
  </conditionalFormatting>
  <conditionalFormatting sqref="D39">
    <cfRule type="cellIs" dxfId="1890" priority="1881" operator="equal">
      <formula>$XEX39</formula>
    </cfRule>
  </conditionalFormatting>
  <conditionalFormatting sqref="B39">
    <cfRule type="cellIs" dxfId="1889" priority="1880" operator="equal">
      <formula>$XEU39</formula>
    </cfRule>
  </conditionalFormatting>
  <conditionalFormatting sqref="G39">
    <cfRule type="cellIs" dxfId="1888" priority="1879" operator="equal">
      <formula>$XFD39</formula>
    </cfRule>
  </conditionalFormatting>
  <conditionalFormatting sqref="E39:E40">
    <cfRule type="cellIs" dxfId="1887" priority="1878" operator="equal">
      <formula>$XEY39</formula>
    </cfRule>
  </conditionalFormatting>
  <conditionalFormatting sqref="C39">
    <cfRule type="expression" dxfId="1886" priority="1876">
      <formula>OR($XFA39=0)</formula>
    </cfRule>
    <cfRule type="cellIs" dxfId="1885" priority="1877" operator="equal">
      <formula>$XFB39</formula>
    </cfRule>
  </conditionalFormatting>
  <conditionalFormatting sqref="D39">
    <cfRule type="cellIs" dxfId="1884" priority="1875" operator="equal">
      <formula>$XEX39</formula>
    </cfRule>
  </conditionalFormatting>
  <conditionalFormatting sqref="B39">
    <cfRule type="cellIs" dxfId="1883" priority="1874" operator="equal">
      <formula>$XEU39</formula>
    </cfRule>
  </conditionalFormatting>
  <conditionalFormatting sqref="F39:F40">
    <cfRule type="cellIs" dxfId="1882" priority="1873" operator="equal">
      <formula>$XEY39</formula>
    </cfRule>
  </conditionalFormatting>
  <conditionalFormatting sqref="G39">
    <cfRule type="cellIs" dxfId="1881" priority="1872" operator="equal">
      <formula>$XFD39</formula>
    </cfRule>
  </conditionalFormatting>
  <conditionalFormatting sqref="F8">
    <cfRule type="cellIs" dxfId="1880" priority="1871" operator="equal">
      <formula>$XEY8</formula>
    </cfRule>
  </conditionalFormatting>
  <conditionalFormatting sqref="C8">
    <cfRule type="expression" dxfId="1879" priority="1869">
      <formula>OR($XFA8=0)</formula>
    </cfRule>
    <cfRule type="cellIs" dxfId="1878" priority="1870" operator="equal">
      <formula>$XFB8</formula>
    </cfRule>
  </conditionalFormatting>
  <conditionalFormatting sqref="D8">
    <cfRule type="cellIs" dxfId="1877" priority="1868" operator="equal">
      <formula>$XEX8</formula>
    </cfRule>
  </conditionalFormatting>
  <conditionalFormatting sqref="B8">
    <cfRule type="cellIs" dxfId="1876" priority="1867" operator="equal">
      <formula>$XEU8</formula>
    </cfRule>
  </conditionalFormatting>
  <conditionalFormatting sqref="C8">
    <cfRule type="expression" dxfId="1875" priority="1865">
      <formula>OR($XFA8=0)</formula>
    </cfRule>
    <cfRule type="cellIs" dxfId="1874" priority="1866" operator="equal">
      <formula>$XFB8</formula>
    </cfRule>
  </conditionalFormatting>
  <conditionalFormatting sqref="D8">
    <cfRule type="cellIs" dxfId="1873" priority="1864" operator="equal">
      <formula>$XEX8</formula>
    </cfRule>
  </conditionalFormatting>
  <conditionalFormatting sqref="B8">
    <cfRule type="cellIs" dxfId="1872" priority="1863" operator="equal">
      <formula>$XEU8</formula>
    </cfRule>
  </conditionalFormatting>
  <conditionalFormatting sqref="C8">
    <cfRule type="expression" dxfId="1871" priority="1861">
      <formula>OR($XFA8=0)</formula>
    </cfRule>
    <cfRule type="cellIs" dxfId="1870" priority="1862" operator="equal">
      <formula>$XFB8</formula>
    </cfRule>
  </conditionalFormatting>
  <conditionalFormatting sqref="D8">
    <cfRule type="cellIs" dxfId="1869" priority="1860" operator="equal">
      <formula>$XEX8</formula>
    </cfRule>
  </conditionalFormatting>
  <conditionalFormatting sqref="B8">
    <cfRule type="cellIs" dxfId="1868" priority="1859" operator="equal">
      <formula>$XEU8</formula>
    </cfRule>
  </conditionalFormatting>
  <conditionalFormatting sqref="G8">
    <cfRule type="cellIs" dxfId="1867" priority="1858" operator="equal">
      <formula>$XFD8</formula>
    </cfRule>
  </conditionalFormatting>
  <conditionalFormatting sqref="C8">
    <cfRule type="expression" dxfId="1866" priority="1856">
      <formula>OR($XFA8=0)</formula>
    </cfRule>
    <cfRule type="cellIs" dxfId="1865" priority="1857" operator="equal">
      <formula>$XFB8</formula>
    </cfRule>
  </conditionalFormatting>
  <conditionalFormatting sqref="D8">
    <cfRule type="cellIs" dxfId="1864" priority="1855" operator="equal">
      <formula>$XEX8</formula>
    </cfRule>
  </conditionalFormatting>
  <conditionalFormatting sqref="B8">
    <cfRule type="cellIs" dxfId="1863" priority="1854" operator="equal">
      <formula>$XEU8</formula>
    </cfRule>
  </conditionalFormatting>
  <conditionalFormatting sqref="G8">
    <cfRule type="cellIs" dxfId="1862" priority="1853" operator="equal">
      <formula>$XFD8</formula>
    </cfRule>
  </conditionalFormatting>
  <conditionalFormatting sqref="F8">
    <cfRule type="cellIs" dxfId="1861" priority="1852" operator="equal">
      <formula>$XEY8</formula>
    </cfRule>
  </conditionalFormatting>
  <conditionalFormatting sqref="C8">
    <cfRule type="expression" dxfId="1860" priority="1850">
      <formula>OR($XFA8=0)</formula>
    </cfRule>
    <cfRule type="cellIs" dxfId="1859" priority="1851" operator="equal">
      <formula>$XFB8</formula>
    </cfRule>
  </conditionalFormatting>
  <conditionalFormatting sqref="D8">
    <cfRule type="cellIs" dxfId="1858" priority="1849" operator="equal">
      <formula>$XEX8</formula>
    </cfRule>
  </conditionalFormatting>
  <conditionalFormatting sqref="B8">
    <cfRule type="cellIs" dxfId="1857" priority="1848" operator="equal">
      <formula>$XEU8</formula>
    </cfRule>
  </conditionalFormatting>
  <conditionalFormatting sqref="G8">
    <cfRule type="cellIs" dxfId="1856" priority="1847" operator="equal">
      <formula>$XFD8</formula>
    </cfRule>
  </conditionalFormatting>
  <conditionalFormatting sqref="F8">
    <cfRule type="cellIs" dxfId="1855" priority="1846" operator="equal">
      <formula>$XEY8</formula>
    </cfRule>
  </conditionalFormatting>
  <conditionalFormatting sqref="F8">
    <cfRule type="cellIs" dxfId="1854" priority="1845" operator="equal">
      <formula>$XEY8</formula>
    </cfRule>
  </conditionalFormatting>
  <conditionalFormatting sqref="F8">
    <cfRule type="cellIs" dxfId="1853" priority="1844" operator="equal">
      <formula>$XEY8</formula>
    </cfRule>
  </conditionalFormatting>
  <conditionalFormatting sqref="C8">
    <cfRule type="expression" dxfId="1852" priority="1842">
      <formula>OR($XFA8=0)</formula>
    </cfRule>
    <cfRule type="cellIs" dxfId="1851" priority="1843" operator="equal">
      <formula>$XFB8</formula>
    </cfRule>
  </conditionalFormatting>
  <conditionalFormatting sqref="D8">
    <cfRule type="cellIs" dxfId="1850" priority="1841" operator="equal">
      <formula>$XEX8</formula>
    </cfRule>
  </conditionalFormatting>
  <conditionalFormatting sqref="B8">
    <cfRule type="cellIs" dxfId="1849" priority="1840" operator="equal">
      <formula>$XEU8</formula>
    </cfRule>
  </conditionalFormatting>
  <conditionalFormatting sqref="G8">
    <cfRule type="cellIs" dxfId="1848" priority="1839" operator="equal">
      <formula>$XFD8</formula>
    </cfRule>
  </conditionalFormatting>
  <conditionalFormatting sqref="C8">
    <cfRule type="expression" dxfId="1847" priority="1837">
      <formula>OR($XFA8=0)</formula>
    </cfRule>
    <cfRule type="cellIs" dxfId="1846" priority="1838" operator="equal">
      <formula>$XFB8</formula>
    </cfRule>
  </conditionalFormatting>
  <conditionalFormatting sqref="D8">
    <cfRule type="cellIs" dxfId="1845" priority="1836" operator="equal">
      <formula>$XEX8</formula>
    </cfRule>
  </conditionalFormatting>
  <conditionalFormatting sqref="B8">
    <cfRule type="cellIs" dxfId="1844" priority="1835" operator="equal">
      <formula>$XEU8</formula>
    </cfRule>
  </conditionalFormatting>
  <conditionalFormatting sqref="G8">
    <cfRule type="cellIs" dxfId="1843" priority="1834" operator="equal">
      <formula>$XFD8</formula>
    </cfRule>
  </conditionalFormatting>
  <conditionalFormatting sqref="F8">
    <cfRule type="cellIs" dxfId="1842" priority="1833" operator="equal">
      <formula>$XEY8</formula>
    </cfRule>
  </conditionalFormatting>
  <conditionalFormatting sqref="C8">
    <cfRule type="expression" dxfId="1841" priority="1831">
      <formula>OR($XFA8=0)</formula>
    </cfRule>
    <cfRule type="cellIs" dxfId="1840" priority="1832" operator="equal">
      <formula>$XFB8</formula>
    </cfRule>
  </conditionalFormatting>
  <conditionalFormatting sqref="D8">
    <cfRule type="cellIs" dxfId="1839" priority="1830" operator="equal">
      <formula>$XEX8</formula>
    </cfRule>
  </conditionalFormatting>
  <conditionalFormatting sqref="B8">
    <cfRule type="cellIs" dxfId="1838" priority="1829" operator="equal">
      <formula>$XEU8</formula>
    </cfRule>
  </conditionalFormatting>
  <conditionalFormatting sqref="G8">
    <cfRule type="cellIs" dxfId="1837" priority="1828" operator="equal">
      <formula>$XFD8</formula>
    </cfRule>
  </conditionalFormatting>
  <conditionalFormatting sqref="C8">
    <cfRule type="expression" dxfId="1836" priority="1826">
      <formula>OR($XFA8=0)</formula>
    </cfRule>
    <cfRule type="cellIs" dxfId="1835" priority="1827" operator="equal">
      <formula>$XFB8</formula>
    </cfRule>
  </conditionalFormatting>
  <conditionalFormatting sqref="D8">
    <cfRule type="cellIs" dxfId="1834" priority="1825" operator="equal">
      <formula>$XEX8</formula>
    </cfRule>
  </conditionalFormatting>
  <conditionalFormatting sqref="B8">
    <cfRule type="cellIs" dxfId="1833" priority="1824" operator="equal">
      <formula>$XEU8</formula>
    </cfRule>
  </conditionalFormatting>
  <conditionalFormatting sqref="G8">
    <cfRule type="cellIs" dxfId="1832" priority="1823" operator="equal">
      <formula>$XFD8</formula>
    </cfRule>
  </conditionalFormatting>
  <conditionalFormatting sqref="F8">
    <cfRule type="cellIs" dxfId="1831" priority="1822" operator="equal">
      <formula>$XEY8</formula>
    </cfRule>
  </conditionalFormatting>
  <conditionalFormatting sqref="C8">
    <cfRule type="expression" dxfId="1830" priority="1820">
      <formula>OR($XFA8=0)</formula>
    </cfRule>
    <cfRule type="cellIs" dxfId="1829" priority="1821" operator="equal">
      <formula>$XFB8</formula>
    </cfRule>
  </conditionalFormatting>
  <conditionalFormatting sqref="D8">
    <cfRule type="cellIs" dxfId="1828" priority="1819" operator="equal">
      <formula>$XEX8</formula>
    </cfRule>
  </conditionalFormatting>
  <conditionalFormatting sqref="B8">
    <cfRule type="cellIs" dxfId="1827" priority="1818" operator="equal">
      <formula>$XEU8</formula>
    </cfRule>
  </conditionalFormatting>
  <conditionalFormatting sqref="C8">
    <cfRule type="expression" dxfId="1826" priority="1816">
      <formula>OR($XFA8=0)</formula>
    </cfRule>
    <cfRule type="cellIs" dxfId="1825" priority="1817" operator="equal">
      <formula>$XFB8</formula>
    </cfRule>
  </conditionalFormatting>
  <conditionalFormatting sqref="D8">
    <cfRule type="cellIs" dxfId="1824" priority="1815" operator="equal">
      <formula>$XEX8</formula>
    </cfRule>
  </conditionalFormatting>
  <conditionalFormatting sqref="B8">
    <cfRule type="cellIs" dxfId="1823" priority="1814" operator="equal">
      <formula>$XEU8</formula>
    </cfRule>
  </conditionalFormatting>
  <conditionalFormatting sqref="C8">
    <cfRule type="expression" dxfId="1822" priority="1812">
      <formula>OR($XFA8=0)</formula>
    </cfRule>
    <cfRule type="cellIs" dxfId="1821" priority="1813" operator="equal">
      <formula>$XFB8</formula>
    </cfRule>
  </conditionalFormatting>
  <conditionalFormatting sqref="D8">
    <cfRule type="cellIs" dxfId="1820" priority="1811" operator="equal">
      <formula>$XEX8</formula>
    </cfRule>
  </conditionalFormatting>
  <conditionalFormatting sqref="B8">
    <cfRule type="cellIs" dxfId="1819" priority="1810" operator="equal">
      <formula>$XEU8</formula>
    </cfRule>
  </conditionalFormatting>
  <conditionalFormatting sqref="G8">
    <cfRule type="cellIs" dxfId="1818" priority="1809" operator="equal">
      <formula>$XFD8</formula>
    </cfRule>
  </conditionalFormatting>
  <conditionalFormatting sqref="C8">
    <cfRule type="expression" dxfId="1817" priority="1807">
      <formula>OR($XFA8=0)</formula>
    </cfRule>
    <cfRule type="cellIs" dxfId="1816" priority="1808" operator="equal">
      <formula>$XFB8</formula>
    </cfRule>
  </conditionalFormatting>
  <conditionalFormatting sqref="D8">
    <cfRule type="cellIs" dxfId="1815" priority="1806" operator="equal">
      <formula>$XEX8</formula>
    </cfRule>
  </conditionalFormatting>
  <conditionalFormatting sqref="B8">
    <cfRule type="cellIs" dxfId="1814" priority="1805" operator="equal">
      <formula>$XEU8</formula>
    </cfRule>
  </conditionalFormatting>
  <conditionalFormatting sqref="G8">
    <cfRule type="cellIs" dxfId="1813" priority="1804" operator="equal">
      <formula>$XFD8</formula>
    </cfRule>
  </conditionalFormatting>
  <conditionalFormatting sqref="F8">
    <cfRule type="cellIs" dxfId="1812" priority="1803" operator="equal">
      <formula>$XEY8</formula>
    </cfRule>
  </conditionalFormatting>
  <conditionalFormatting sqref="C8">
    <cfRule type="expression" dxfId="1811" priority="1801">
      <formula>OR($XFA8=0)</formula>
    </cfRule>
    <cfRule type="cellIs" dxfId="1810" priority="1802" operator="equal">
      <formula>$XFB8</formula>
    </cfRule>
  </conditionalFormatting>
  <conditionalFormatting sqref="D8">
    <cfRule type="cellIs" dxfId="1809" priority="1800" operator="equal">
      <formula>$XEX8</formula>
    </cfRule>
  </conditionalFormatting>
  <conditionalFormatting sqref="B8">
    <cfRule type="cellIs" dxfId="1808" priority="1799" operator="equal">
      <formula>$XEU8</formula>
    </cfRule>
  </conditionalFormatting>
  <conditionalFormatting sqref="G8">
    <cfRule type="cellIs" dxfId="1807" priority="1798" operator="equal">
      <formula>$XFD8</formula>
    </cfRule>
  </conditionalFormatting>
  <conditionalFormatting sqref="F8">
    <cfRule type="cellIs" dxfId="1806" priority="1797" operator="equal">
      <formula>$XEY8</formula>
    </cfRule>
  </conditionalFormatting>
  <conditionalFormatting sqref="C8">
    <cfRule type="expression" dxfId="1805" priority="1795">
      <formula>OR($XFA8=0)</formula>
    </cfRule>
    <cfRule type="cellIs" dxfId="1804" priority="1796" operator="equal">
      <formula>$XFB8</formula>
    </cfRule>
  </conditionalFormatting>
  <conditionalFormatting sqref="D8">
    <cfRule type="cellIs" dxfId="1803" priority="1794" operator="equal">
      <formula>$XEX8</formula>
    </cfRule>
  </conditionalFormatting>
  <conditionalFormatting sqref="B8">
    <cfRule type="cellIs" dxfId="1802" priority="1793" operator="equal">
      <formula>$XEU8</formula>
    </cfRule>
  </conditionalFormatting>
  <conditionalFormatting sqref="G8">
    <cfRule type="cellIs" dxfId="1801" priority="1792" operator="equal">
      <formula>$XFD8</formula>
    </cfRule>
  </conditionalFormatting>
  <conditionalFormatting sqref="F8">
    <cfRule type="cellIs" dxfId="1800" priority="1791" operator="equal">
      <formula>$XEY8</formula>
    </cfRule>
  </conditionalFormatting>
  <conditionalFormatting sqref="C8">
    <cfRule type="expression" dxfId="1799" priority="1789">
      <formula>OR($XFA8=0)</formula>
    </cfRule>
    <cfRule type="cellIs" dxfId="1798" priority="1790" operator="equal">
      <formula>$XFB8</formula>
    </cfRule>
  </conditionalFormatting>
  <conditionalFormatting sqref="D8">
    <cfRule type="cellIs" dxfId="1797" priority="1788" operator="equal">
      <formula>$XEX8</formula>
    </cfRule>
  </conditionalFormatting>
  <conditionalFormatting sqref="B8">
    <cfRule type="cellIs" dxfId="1796" priority="1787" operator="equal">
      <formula>$XEU8</formula>
    </cfRule>
  </conditionalFormatting>
  <conditionalFormatting sqref="G8">
    <cfRule type="cellIs" dxfId="1795" priority="1786" operator="equal">
      <formula>$XFD8</formula>
    </cfRule>
  </conditionalFormatting>
  <conditionalFormatting sqref="C8">
    <cfRule type="expression" dxfId="1794" priority="1784">
      <formula>OR($XFA8=0)</formula>
    </cfRule>
    <cfRule type="cellIs" dxfId="1793" priority="1785" operator="equal">
      <formula>$XFB8</formula>
    </cfRule>
  </conditionalFormatting>
  <conditionalFormatting sqref="D8">
    <cfRule type="cellIs" dxfId="1792" priority="1783" operator="equal">
      <formula>$XEX8</formula>
    </cfRule>
  </conditionalFormatting>
  <conditionalFormatting sqref="B8">
    <cfRule type="cellIs" dxfId="1791" priority="1782" operator="equal">
      <formula>$XEU8</formula>
    </cfRule>
  </conditionalFormatting>
  <conditionalFormatting sqref="G8">
    <cfRule type="cellIs" dxfId="1790" priority="1781" operator="equal">
      <formula>$XFD8</formula>
    </cfRule>
  </conditionalFormatting>
  <conditionalFormatting sqref="F8">
    <cfRule type="cellIs" dxfId="1789" priority="1780" operator="equal">
      <formula>$XEY8</formula>
    </cfRule>
  </conditionalFormatting>
  <conditionalFormatting sqref="C8">
    <cfRule type="expression" dxfId="1788" priority="1778">
      <formula>OR($XFA8=0)</formula>
    </cfRule>
    <cfRule type="cellIs" dxfId="1787" priority="1779" operator="equal">
      <formula>$XFB8</formula>
    </cfRule>
  </conditionalFormatting>
  <conditionalFormatting sqref="D8">
    <cfRule type="cellIs" dxfId="1786" priority="1777" operator="equal">
      <formula>$XEX8</formula>
    </cfRule>
  </conditionalFormatting>
  <conditionalFormatting sqref="B8">
    <cfRule type="cellIs" dxfId="1785" priority="1776" operator="equal">
      <formula>$XEU8</formula>
    </cfRule>
  </conditionalFormatting>
  <conditionalFormatting sqref="G8">
    <cfRule type="cellIs" dxfId="1784" priority="1775" operator="equal">
      <formula>$XFD8</formula>
    </cfRule>
  </conditionalFormatting>
  <conditionalFormatting sqref="F8">
    <cfRule type="cellIs" dxfId="1783" priority="1774" operator="equal">
      <formula>$XEY8</formula>
    </cfRule>
  </conditionalFormatting>
  <conditionalFormatting sqref="C8">
    <cfRule type="expression" dxfId="1782" priority="1772">
      <formula>OR($XFA8=0)</formula>
    </cfRule>
    <cfRule type="cellIs" dxfId="1781" priority="1773" operator="equal">
      <formula>$XFB8</formula>
    </cfRule>
  </conditionalFormatting>
  <conditionalFormatting sqref="D8">
    <cfRule type="cellIs" dxfId="1780" priority="1771" operator="equal">
      <formula>$XEX8</formula>
    </cfRule>
  </conditionalFormatting>
  <conditionalFormatting sqref="B8">
    <cfRule type="cellIs" dxfId="1779" priority="1770" operator="equal">
      <formula>$XEU8</formula>
    </cfRule>
  </conditionalFormatting>
  <conditionalFormatting sqref="G8">
    <cfRule type="cellIs" dxfId="1778" priority="1769" operator="equal">
      <formula>$XFD8</formula>
    </cfRule>
  </conditionalFormatting>
  <conditionalFormatting sqref="C8">
    <cfRule type="expression" dxfId="1777" priority="1767">
      <formula>OR($XFA8=0)</formula>
    </cfRule>
    <cfRule type="cellIs" dxfId="1776" priority="1768" operator="equal">
      <formula>$XFB8</formula>
    </cfRule>
  </conditionalFormatting>
  <conditionalFormatting sqref="D8">
    <cfRule type="cellIs" dxfId="1775" priority="1766" operator="equal">
      <formula>$XEX8</formula>
    </cfRule>
  </conditionalFormatting>
  <conditionalFormatting sqref="B8">
    <cfRule type="cellIs" dxfId="1774" priority="1765" operator="equal">
      <formula>$XEU8</formula>
    </cfRule>
  </conditionalFormatting>
  <conditionalFormatting sqref="G8">
    <cfRule type="cellIs" dxfId="1773" priority="1764" operator="equal">
      <formula>$XFD8</formula>
    </cfRule>
  </conditionalFormatting>
  <conditionalFormatting sqref="F8">
    <cfRule type="cellIs" dxfId="1772" priority="1763" operator="equal">
      <formula>$XEY8</formula>
    </cfRule>
  </conditionalFormatting>
  <conditionalFormatting sqref="C8">
    <cfRule type="expression" dxfId="1771" priority="1761">
      <formula>OR($XFA8=0)</formula>
    </cfRule>
    <cfRule type="cellIs" dxfId="1770" priority="1762" operator="equal">
      <formula>$XFB8</formula>
    </cfRule>
  </conditionalFormatting>
  <conditionalFormatting sqref="D8">
    <cfRule type="cellIs" dxfId="1769" priority="1760" operator="equal">
      <formula>$XEX8</formula>
    </cfRule>
  </conditionalFormatting>
  <conditionalFormatting sqref="B8">
    <cfRule type="cellIs" dxfId="1768" priority="1759" operator="equal">
      <formula>$XEU8</formula>
    </cfRule>
  </conditionalFormatting>
  <conditionalFormatting sqref="G8">
    <cfRule type="cellIs" dxfId="1767" priority="1758" operator="equal">
      <formula>$XFD8</formula>
    </cfRule>
  </conditionalFormatting>
  <conditionalFormatting sqref="C8">
    <cfRule type="expression" dxfId="1766" priority="1756">
      <formula>OR($XFA8=0)</formula>
    </cfRule>
    <cfRule type="cellIs" dxfId="1765" priority="1757" operator="equal">
      <formula>$XFB8</formula>
    </cfRule>
  </conditionalFormatting>
  <conditionalFormatting sqref="D8">
    <cfRule type="cellIs" dxfId="1764" priority="1755" operator="equal">
      <formula>$XEX8</formula>
    </cfRule>
  </conditionalFormatting>
  <conditionalFormatting sqref="B8">
    <cfRule type="cellIs" dxfId="1763" priority="1754" operator="equal">
      <formula>$XEU8</formula>
    </cfRule>
  </conditionalFormatting>
  <conditionalFormatting sqref="C8">
    <cfRule type="expression" dxfId="1762" priority="1752">
      <formula>OR($XFA8=0)</formula>
    </cfRule>
    <cfRule type="cellIs" dxfId="1761" priority="1753" operator="equal">
      <formula>$XFB8</formula>
    </cfRule>
  </conditionalFormatting>
  <conditionalFormatting sqref="D8">
    <cfRule type="cellIs" dxfId="1760" priority="1751" operator="equal">
      <formula>$XEX8</formula>
    </cfRule>
  </conditionalFormatting>
  <conditionalFormatting sqref="B8">
    <cfRule type="cellIs" dxfId="1759" priority="1750" operator="equal">
      <formula>$XEU8</formula>
    </cfRule>
  </conditionalFormatting>
  <conditionalFormatting sqref="C8">
    <cfRule type="expression" dxfId="1758" priority="1748">
      <formula>OR($XFA8=0)</formula>
    </cfRule>
    <cfRule type="cellIs" dxfId="1757" priority="1749" operator="equal">
      <formula>$XFB8</formula>
    </cfRule>
  </conditionalFormatting>
  <conditionalFormatting sqref="D8">
    <cfRule type="cellIs" dxfId="1756" priority="1747" operator="equal">
      <formula>$XEX8</formula>
    </cfRule>
  </conditionalFormatting>
  <conditionalFormatting sqref="B8">
    <cfRule type="cellIs" dxfId="1755" priority="1746" operator="equal">
      <formula>$XEU8</formula>
    </cfRule>
  </conditionalFormatting>
  <conditionalFormatting sqref="G8">
    <cfRule type="cellIs" dxfId="1754" priority="1745" operator="equal">
      <formula>$XFD8</formula>
    </cfRule>
  </conditionalFormatting>
  <conditionalFormatting sqref="C8">
    <cfRule type="expression" dxfId="1753" priority="1743">
      <formula>OR($XFA8=0)</formula>
    </cfRule>
    <cfRule type="cellIs" dxfId="1752" priority="1744" operator="equal">
      <formula>$XFB8</formula>
    </cfRule>
  </conditionalFormatting>
  <conditionalFormatting sqref="D8">
    <cfRule type="cellIs" dxfId="1751" priority="1742" operator="equal">
      <formula>$XEX8</formula>
    </cfRule>
  </conditionalFormatting>
  <conditionalFormatting sqref="B8">
    <cfRule type="cellIs" dxfId="1750" priority="1741" operator="equal">
      <formula>$XEU8</formula>
    </cfRule>
  </conditionalFormatting>
  <conditionalFormatting sqref="G8">
    <cfRule type="cellIs" dxfId="1749" priority="1740" operator="equal">
      <formula>$XFD8</formula>
    </cfRule>
  </conditionalFormatting>
  <conditionalFormatting sqref="F8">
    <cfRule type="cellIs" dxfId="1748" priority="1739" operator="equal">
      <formula>$XEY8</formula>
    </cfRule>
  </conditionalFormatting>
  <conditionalFormatting sqref="C8">
    <cfRule type="expression" dxfId="1747" priority="1737">
      <formula>OR($XFA8=0)</formula>
    </cfRule>
    <cfRule type="cellIs" dxfId="1746" priority="1738" operator="equal">
      <formula>$XFB8</formula>
    </cfRule>
  </conditionalFormatting>
  <conditionalFormatting sqref="D8">
    <cfRule type="cellIs" dxfId="1745" priority="1736" operator="equal">
      <formula>$XEX8</formula>
    </cfRule>
  </conditionalFormatting>
  <conditionalFormatting sqref="B8">
    <cfRule type="cellIs" dxfId="1744" priority="1735" operator="equal">
      <formula>$XEU8</formula>
    </cfRule>
  </conditionalFormatting>
  <conditionalFormatting sqref="G8">
    <cfRule type="cellIs" dxfId="1743" priority="1734" operator="equal">
      <formula>$XFD8</formula>
    </cfRule>
  </conditionalFormatting>
  <conditionalFormatting sqref="F8">
    <cfRule type="cellIs" dxfId="1742" priority="1733" operator="equal">
      <formula>$XEY8</formula>
    </cfRule>
  </conditionalFormatting>
  <conditionalFormatting sqref="C8">
    <cfRule type="expression" dxfId="1741" priority="1731">
      <formula>OR($XFA8=0)</formula>
    </cfRule>
    <cfRule type="cellIs" dxfId="1740" priority="1732" operator="equal">
      <formula>$XFB8</formula>
    </cfRule>
  </conditionalFormatting>
  <conditionalFormatting sqref="D8">
    <cfRule type="cellIs" dxfId="1739" priority="1730" operator="equal">
      <formula>$XEX8</formula>
    </cfRule>
  </conditionalFormatting>
  <conditionalFormatting sqref="B8">
    <cfRule type="cellIs" dxfId="1738" priority="1729" operator="equal">
      <formula>$XEU8</formula>
    </cfRule>
  </conditionalFormatting>
  <conditionalFormatting sqref="G8">
    <cfRule type="cellIs" dxfId="1737" priority="1728" operator="equal">
      <formula>$XFD8</formula>
    </cfRule>
  </conditionalFormatting>
  <conditionalFormatting sqref="F8">
    <cfRule type="cellIs" dxfId="1736" priority="1727" operator="equal">
      <formula>$XEY8</formula>
    </cfRule>
  </conditionalFormatting>
  <conditionalFormatting sqref="C8">
    <cfRule type="expression" dxfId="1735" priority="1725">
      <formula>OR($XFA8=0)</formula>
    </cfRule>
    <cfRule type="cellIs" dxfId="1734" priority="1726" operator="equal">
      <formula>$XFB8</formula>
    </cfRule>
  </conditionalFormatting>
  <conditionalFormatting sqref="D8">
    <cfRule type="cellIs" dxfId="1733" priority="1724" operator="equal">
      <formula>$XEX8</formula>
    </cfRule>
  </conditionalFormatting>
  <conditionalFormatting sqref="B8">
    <cfRule type="cellIs" dxfId="1732" priority="1723" operator="equal">
      <formula>$XEU8</formula>
    </cfRule>
  </conditionalFormatting>
  <conditionalFormatting sqref="G8">
    <cfRule type="cellIs" dxfId="1731" priority="1722" operator="equal">
      <formula>$XFD8</formula>
    </cfRule>
  </conditionalFormatting>
  <conditionalFormatting sqref="C8">
    <cfRule type="expression" dxfId="1730" priority="1720">
      <formula>OR($XFA8=0)</formula>
    </cfRule>
    <cfRule type="cellIs" dxfId="1729" priority="1721" operator="equal">
      <formula>$XFB8</formula>
    </cfRule>
  </conditionalFormatting>
  <conditionalFormatting sqref="D8">
    <cfRule type="cellIs" dxfId="1728" priority="1719" operator="equal">
      <formula>$XEX8</formula>
    </cfRule>
  </conditionalFormatting>
  <conditionalFormatting sqref="B8">
    <cfRule type="cellIs" dxfId="1727" priority="1718" operator="equal">
      <formula>$XEU8</formula>
    </cfRule>
  </conditionalFormatting>
  <conditionalFormatting sqref="G8">
    <cfRule type="cellIs" dxfId="1726" priority="1717" operator="equal">
      <formula>$XFD8</formula>
    </cfRule>
  </conditionalFormatting>
  <conditionalFormatting sqref="F8">
    <cfRule type="cellIs" dxfId="1725" priority="1716" operator="equal">
      <formula>$XEY8</formula>
    </cfRule>
  </conditionalFormatting>
  <conditionalFormatting sqref="C8">
    <cfRule type="expression" dxfId="1724" priority="1714">
      <formula>OR($XFA8=0)</formula>
    </cfRule>
    <cfRule type="cellIs" dxfId="1723" priority="1715" operator="equal">
      <formula>$XFB8</formula>
    </cfRule>
  </conditionalFormatting>
  <conditionalFormatting sqref="D8">
    <cfRule type="cellIs" dxfId="1722" priority="1713" operator="equal">
      <formula>$XEX8</formula>
    </cfRule>
  </conditionalFormatting>
  <conditionalFormatting sqref="B8">
    <cfRule type="cellIs" dxfId="1721" priority="1712" operator="equal">
      <formula>$XEU8</formula>
    </cfRule>
  </conditionalFormatting>
  <conditionalFormatting sqref="G8">
    <cfRule type="cellIs" dxfId="1720" priority="1711" operator="equal">
      <formula>$XFD8</formula>
    </cfRule>
  </conditionalFormatting>
  <conditionalFormatting sqref="F8">
    <cfRule type="cellIs" dxfId="1719" priority="1710" operator="equal">
      <formula>$XEY8</formula>
    </cfRule>
  </conditionalFormatting>
  <conditionalFormatting sqref="C8">
    <cfRule type="expression" dxfId="1718" priority="1708">
      <formula>OR($XFA8=0)</formula>
    </cfRule>
    <cfRule type="cellIs" dxfId="1717" priority="1709" operator="equal">
      <formula>$XFB8</formula>
    </cfRule>
  </conditionalFormatting>
  <conditionalFormatting sqref="D8">
    <cfRule type="cellIs" dxfId="1716" priority="1707" operator="equal">
      <formula>$XEX8</formula>
    </cfRule>
  </conditionalFormatting>
  <conditionalFormatting sqref="B8">
    <cfRule type="cellIs" dxfId="1715" priority="1706" operator="equal">
      <formula>$XEU8</formula>
    </cfRule>
  </conditionalFormatting>
  <conditionalFormatting sqref="G8">
    <cfRule type="cellIs" dxfId="1714" priority="1705" operator="equal">
      <formula>$XFD8</formula>
    </cfRule>
  </conditionalFormatting>
  <conditionalFormatting sqref="C8">
    <cfRule type="expression" dxfId="1713" priority="1703">
      <formula>OR($XFA8=0)</formula>
    </cfRule>
    <cfRule type="cellIs" dxfId="1712" priority="1704" operator="equal">
      <formula>$XFB8</formula>
    </cfRule>
  </conditionalFormatting>
  <conditionalFormatting sqref="D8">
    <cfRule type="cellIs" dxfId="1711" priority="1702" operator="equal">
      <formula>$XEX8</formula>
    </cfRule>
  </conditionalFormatting>
  <conditionalFormatting sqref="B8">
    <cfRule type="cellIs" dxfId="1710" priority="1701" operator="equal">
      <formula>$XEU8</formula>
    </cfRule>
  </conditionalFormatting>
  <conditionalFormatting sqref="G8">
    <cfRule type="cellIs" dxfId="1709" priority="1700" operator="equal">
      <formula>$XFD8</formula>
    </cfRule>
  </conditionalFormatting>
  <conditionalFormatting sqref="F8">
    <cfRule type="cellIs" dxfId="1708" priority="1699" operator="equal">
      <formula>$XEY8</formula>
    </cfRule>
  </conditionalFormatting>
  <conditionalFormatting sqref="C8">
    <cfRule type="expression" dxfId="1707" priority="1697">
      <formula>OR($XFA8=0)</formula>
    </cfRule>
    <cfRule type="cellIs" dxfId="1706" priority="1698" operator="equal">
      <formula>$XFB8</formula>
    </cfRule>
  </conditionalFormatting>
  <conditionalFormatting sqref="D8">
    <cfRule type="cellIs" dxfId="1705" priority="1696" operator="equal">
      <formula>$XEX8</formula>
    </cfRule>
  </conditionalFormatting>
  <conditionalFormatting sqref="B8">
    <cfRule type="cellIs" dxfId="1704" priority="1695" operator="equal">
      <formula>$XEU8</formula>
    </cfRule>
  </conditionalFormatting>
  <conditionalFormatting sqref="G8">
    <cfRule type="cellIs" dxfId="1703" priority="1694" operator="equal">
      <formula>$XFD8</formula>
    </cfRule>
  </conditionalFormatting>
  <conditionalFormatting sqref="C8">
    <cfRule type="expression" dxfId="1702" priority="1692">
      <formula>OR($XFA8=0)</formula>
    </cfRule>
    <cfRule type="cellIs" dxfId="1701" priority="1693" operator="equal">
      <formula>$XFB8</formula>
    </cfRule>
  </conditionalFormatting>
  <conditionalFormatting sqref="D8">
    <cfRule type="cellIs" dxfId="1700" priority="1691" operator="equal">
      <formula>$XEX8</formula>
    </cfRule>
  </conditionalFormatting>
  <conditionalFormatting sqref="B8">
    <cfRule type="cellIs" dxfId="1699" priority="1690" operator="equal">
      <formula>$XEU8</formula>
    </cfRule>
  </conditionalFormatting>
  <conditionalFormatting sqref="G8">
    <cfRule type="cellIs" dxfId="1698" priority="1689" operator="equal">
      <formula>$XFD8</formula>
    </cfRule>
  </conditionalFormatting>
  <conditionalFormatting sqref="F8">
    <cfRule type="cellIs" dxfId="1697" priority="1688" operator="equal">
      <formula>$XEY8</formula>
    </cfRule>
  </conditionalFormatting>
  <conditionalFormatting sqref="C8">
    <cfRule type="expression" dxfId="1696" priority="1686">
      <formula>OR($XFA8=0)</formula>
    </cfRule>
    <cfRule type="cellIs" dxfId="1695" priority="1687" operator="equal">
      <formula>$XFB8</formula>
    </cfRule>
  </conditionalFormatting>
  <conditionalFormatting sqref="D8">
    <cfRule type="cellIs" dxfId="1694" priority="1685" operator="equal">
      <formula>$XEX8</formula>
    </cfRule>
  </conditionalFormatting>
  <conditionalFormatting sqref="B8">
    <cfRule type="cellIs" dxfId="1693" priority="1684" operator="equal">
      <formula>$XEU8</formula>
    </cfRule>
  </conditionalFormatting>
  <conditionalFormatting sqref="G8">
    <cfRule type="cellIs" dxfId="1692" priority="1683" operator="equal">
      <formula>$XFD8</formula>
    </cfRule>
  </conditionalFormatting>
  <conditionalFormatting sqref="C8">
    <cfRule type="expression" dxfId="1691" priority="1681">
      <formula>OR($XFA8=0)</formula>
    </cfRule>
    <cfRule type="cellIs" dxfId="1690" priority="1682" operator="equal">
      <formula>$XFB8</formula>
    </cfRule>
  </conditionalFormatting>
  <conditionalFormatting sqref="D8">
    <cfRule type="cellIs" dxfId="1689" priority="1680" operator="equal">
      <formula>$XEX8</formula>
    </cfRule>
  </conditionalFormatting>
  <conditionalFormatting sqref="B8">
    <cfRule type="cellIs" dxfId="1688" priority="1679" operator="equal">
      <formula>$XEU8</formula>
    </cfRule>
  </conditionalFormatting>
  <conditionalFormatting sqref="G8">
    <cfRule type="cellIs" dxfId="1687" priority="1678" operator="equal">
      <formula>$XFD8</formula>
    </cfRule>
  </conditionalFormatting>
  <conditionalFormatting sqref="F8">
    <cfRule type="cellIs" dxfId="1686" priority="1677" operator="equal">
      <formula>$XEY8</formula>
    </cfRule>
  </conditionalFormatting>
  <conditionalFormatting sqref="C8">
    <cfRule type="expression" dxfId="1685" priority="1675">
      <formula>OR($XFA8=0)</formula>
    </cfRule>
    <cfRule type="cellIs" dxfId="1684" priority="1676" operator="equal">
      <formula>$XFB8</formula>
    </cfRule>
  </conditionalFormatting>
  <conditionalFormatting sqref="D8">
    <cfRule type="cellIs" dxfId="1683" priority="1674" operator="equal">
      <formula>$XEX8</formula>
    </cfRule>
  </conditionalFormatting>
  <conditionalFormatting sqref="B8">
    <cfRule type="cellIs" dxfId="1682" priority="1673" operator="equal">
      <formula>$XEU8</formula>
    </cfRule>
  </conditionalFormatting>
  <conditionalFormatting sqref="G8">
    <cfRule type="cellIs" dxfId="1681" priority="1672" operator="equal">
      <formula>$XFD8</formula>
    </cfRule>
  </conditionalFormatting>
  <conditionalFormatting sqref="F8">
    <cfRule type="cellIs" dxfId="1680" priority="1671" operator="equal">
      <formula>$XEY8</formula>
    </cfRule>
  </conditionalFormatting>
  <conditionalFormatting sqref="C8">
    <cfRule type="expression" dxfId="1679" priority="1669">
      <formula>OR($XFA8=0)</formula>
    </cfRule>
    <cfRule type="cellIs" dxfId="1678" priority="1670" operator="equal">
      <formula>$XFB8</formula>
    </cfRule>
  </conditionalFormatting>
  <conditionalFormatting sqref="D8">
    <cfRule type="cellIs" dxfId="1677" priority="1668" operator="equal">
      <formula>$XEX8</formula>
    </cfRule>
  </conditionalFormatting>
  <conditionalFormatting sqref="B8">
    <cfRule type="cellIs" dxfId="1676" priority="1667" operator="equal">
      <formula>$XEU8</formula>
    </cfRule>
  </conditionalFormatting>
  <conditionalFormatting sqref="G8">
    <cfRule type="cellIs" dxfId="1675" priority="1666" operator="equal">
      <formula>$XFD8</formula>
    </cfRule>
  </conditionalFormatting>
  <conditionalFormatting sqref="C8">
    <cfRule type="expression" dxfId="1674" priority="1664">
      <formula>OR($XFA8=0)</formula>
    </cfRule>
    <cfRule type="cellIs" dxfId="1673" priority="1665" operator="equal">
      <formula>$XFB8</formula>
    </cfRule>
  </conditionalFormatting>
  <conditionalFormatting sqref="D8">
    <cfRule type="cellIs" dxfId="1672" priority="1663" operator="equal">
      <formula>$XEX8</formula>
    </cfRule>
  </conditionalFormatting>
  <conditionalFormatting sqref="B8">
    <cfRule type="cellIs" dxfId="1671" priority="1662" operator="equal">
      <formula>$XEU8</formula>
    </cfRule>
  </conditionalFormatting>
  <conditionalFormatting sqref="G8">
    <cfRule type="cellIs" dxfId="1670" priority="1661" operator="equal">
      <formula>$XFD8</formula>
    </cfRule>
  </conditionalFormatting>
  <conditionalFormatting sqref="C8">
    <cfRule type="expression" dxfId="1669" priority="1659">
      <formula>OR($XFA8=0)</formula>
    </cfRule>
    <cfRule type="cellIs" dxfId="1668" priority="1660" operator="equal">
      <formula>$XFB8</formula>
    </cfRule>
  </conditionalFormatting>
  <conditionalFormatting sqref="D8">
    <cfRule type="cellIs" dxfId="1667" priority="1658" operator="equal">
      <formula>$XEX8</formula>
    </cfRule>
  </conditionalFormatting>
  <conditionalFormatting sqref="B8">
    <cfRule type="cellIs" dxfId="1666" priority="1657" operator="equal">
      <formula>$XEU8</formula>
    </cfRule>
  </conditionalFormatting>
  <conditionalFormatting sqref="G8">
    <cfRule type="cellIs" dxfId="1665" priority="1656" operator="equal">
      <formula>$XFD8</formula>
    </cfRule>
  </conditionalFormatting>
  <conditionalFormatting sqref="F9">
    <cfRule type="cellIs" dxfId="1664" priority="1655" operator="equal">
      <formula>$XEY9</formula>
    </cfRule>
  </conditionalFormatting>
  <conditionalFormatting sqref="C9">
    <cfRule type="expression" dxfId="1663" priority="1653">
      <formula>OR($XFA9=0)</formula>
    </cfRule>
    <cfRule type="cellIs" dxfId="1662" priority="1654" operator="equal">
      <formula>$XFB9</formula>
    </cfRule>
  </conditionalFormatting>
  <conditionalFormatting sqref="D9">
    <cfRule type="cellIs" dxfId="1661" priority="1652" operator="equal">
      <formula>$XEX9</formula>
    </cfRule>
  </conditionalFormatting>
  <conditionalFormatting sqref="B9">
    <cfRule type="cellIs" dxfId="1660" priority="1651" operator="equal">
      <formula>$XEU9</formula>
    </cfRule>
  </conditionalFormatting>
  <conditionalFormatting sqref="G9">
    <cfRule type="cellIs" dxfId="1659" priority="1650" operator="equal">
      <formula>$XFD9</formula>
    </cfRule>
  </conditionalFormatting>
  <conditionalFormatting sqref="C9">
    <cfRule type="expression" dxfId="1658" priority="1648">
      <formula>OR($XFA9=0)</formula>
    </cfRule>
    <cfRule type="cellIs" dxfId="1657" priority="1649" operator="equal">
      <formula>$XFB9</formula>
    </cfRule>
  </conditionalFormatting>
  <conditionalFormatting sqref="D9">
    <cfRule type="cellIs" dxfId="1656" priority="1647" operator="equal">
      <formula>$XEX9</formula>
    </cfRule>
  </conditionalFormatting>
  <conditionalFormatting sqref="B9">
    <cfRule type="cellIs" dxfId="1655" priority="1646" operator="equal">
      <formula>$XEU9</formula>
    </cfRule>
  </conditionalFormatting>
  <conditionalFormatting sqref="G9">
    <cfRule type="cellIs" dxfId="1654" priority="1645" operator="equal">
      <formula>$XFD9</formula>
    </cfRule>
  </conditionalFormatting>
  <conditionalFormatting sqref="F9">
    <cfRule type="cellIs" dxfId="1653" priority="1644" operator="equal">
      <formula>$XEY9</formula>
    </cfRule>
  </conditionalFormatting>
  <conditionalFormatting sqref="C12">
    <cfRule type="expression" dxfId="1652" priority="1642">
      <formula>OR($XFA12=0)</formula>
    </cfRule>
    <cfRule type="cellIs" dxfId="1651" priority="1643" operator="equal">
      <formula>$XFB12</formula>
    </cfRule>
  </conditionalFormatting>
  <conditionalFormatting sqref="D12">
    <cfRule type="cellIs" dxfId="1650" priority="1641" operator="equal">
      <formula>$XEX12</formula>
    </cfRule>
  </conditionalFormatting>
  <conditionalFormatting sqref="B12">
    <cfRule type="cellIs" dxfId="1649" priority="1640" operator="equal">
      <formula>$XEU12</formula>
    </cfRule>
  </conditionalFormatting>
  <conditionalFormatting sqref="G12">
    <cfRule type="cellIs" dxfId="1648" priority="1639" operator="equal">
      <formula>$XFD12</formula>
    </cfRule>
  </conditionalFormatting>
  <conditionalFormatting sqref="C11">
    <cfRule type="expression" dxfId="1647" priority="1637">
      <formula>OR($XFA11=0)</formula>
    </cfRule>
    <cfRule type="cellIs" dxfId="1646" priority="1638" operator="equal">
      <formula>$XFB11</formula>
    </cfRule>
  </conditionalFormatting>
  <conditionalFormatting sqref="D11">
    <cfRule type="cellIs" dxfId="1645" priority="1636" operator="equal">
      <formula>$XEX11</formula>
    </cfRule>
  </conditionalFormatting>
  <conditionalFormatting sqref="B11">
    <cfRule type="cellIs" dxfId="1644" priority="1635" operator="equal">
      <formula>$XEU11</formula>
    </cfRule>
  </conditionalFormatting>
  <conditionalFormatting sqref="G11">
    <cfRule type="cellIs" dxfId="1643" priority="1634" operator="equal">
      <formula>$XFD11</formula>
    </cfRule>
  </conditionalFormatting>
  <conditionalFormatting sqref="C12">
    <cfRule type="expression" dxfId="1642" priority="1632">
      <formula>OR($XFA12=0)</formula>
    </cfRule>
    <cfRule type="cellIs" dxfId="1641" priority="1633" operator="equal">
      <formula>$XFB12</formula>
    </cfRule>
  </conditionalFormatting>
  <conditionalFormatting sqref="D12">
    <cfRule type="cellIs" dxfId="1640" priority="1631" operator="equal">
      <formula>$XEX12</formula>
    </cfRule>
  </conditionalFormatting>
  <conditionalFormatting sqref="B12">
    <cfRule type="cellIs" dxfId="1639" priority="1630" operator="equal">
      <formula>$XEU12</formula>
    </cfRule>
  </conditionalFormatting>
  <conditionalFormatting sqref="G12">
    <cfRule type="cellIs" dxfId="1638" priority="1629" operator="equal">
      <formula>$XFD12</formula>
    </cfRule>
  </conditionalFormatting>
  <conditionalFormatting sqref="C10">
    <cfRule type="expression" dxfId="1637" priority="1627">
      <formula>OR($XFA10=0)</formula>
    </cfRule>
    <cfRule type="cellIs" dxfId="1636" priority="1628" operator="equal">
      <formula>$XFB10</formula>
    </cfRule>
  </conditionalFormatting>
  <conditionalFormatting sqref="D10">
    <cfRule type="cellIs" dxfId="1635" priority="1626" operator="equal">
      <formula>$XEX10</formula>
    </cfRule>
  </conditionalFormatting>
  <conditionalFormatting sqref="B10">
    <cfRule type="cellIs" dxfId="1634" priority="1625" operator="equal">
      <formula>$XEU10</formula>
    </cfRule>
  </conditionalFormatting>
  <conditionalFormatting sqref="G10">
    <cfRule type="cellIs" dxfId="1633" priority="1624" operator="equal">
      <formula>$XFD10</formula>
    </cfRule>
  </conditionalFormatting>
  <conditionalFormatting sqref="F10">
    <cfRule type="cellIs" dxfId="1632" priority="1623" operator="equal">
      <formula>$XEY10</formula>
    </cfRule>
  </conditionalFormatting>
  <conditionalFormatting sqref="F11">
    <cfRule type="cellIs" dxfId="1631" priority="1622" operator="equal">
      <formula>$XEY11</formula>
    </cfRule>
  </conditionalFormatting>
  <conditionalFormatting sqref="F12">
    <cfRule type="cellIs" dxfId="1630" priority="1621" operator="equal">
      <formula>$XEY12</formula>
    </cfRule>
  </conditionalFormatting>
  <conditionalFormatting sqref="F12">
    <cfRule type="cellIs" dxfId="1629" priority="1620" operator="equal">
      <formula>$XEY12</formula>
    </cfRule>
  </conditionalFormatting>
  <conditionalFormatting sqref="C10">
    <cfRule type="expression" dxfId="1628" priority="1618">
      <formula>OR($XFA10=0)</formula>
    </cfRule>
    <cfRule type="cellIs" dxfId="1627" priority="1619" operator="equal">
      <formula>$XFB10</formula>
    </cfRule>
  </conditionalFormatting>
  <conditionalFormatting sqref="D10">
    <cfRule type="cellIs" dxfId="1626" priority="1617" operator="equal">
      <formula>$XEX10</formula>
    </cfRule>
  </conditionalFormatting>
  <conditionalFormatting sqref="B10">
    <cfRule type="cellIs" dxfId="1625" priority="1616" operator="equal">
      <formula>$XEU10</formula>
    </cfRule>
  </conditionalFormatting>
  <conditionalFormatting sqref="G10">
    <cfRule type="cellIs" dxfId="1624" priority="1615" operator="equal">
      <formula>$XFD10</formula>
    </cfRule>
  </conditionalFormatting>
  <conditionalFormatting sqref="C11">
    <cfRule type="expression" dxfId="1623" priority="1613">
      <formula>OR($XFA11=0)</formula>
    </cfRule>
    <cfRule type="cellIs" dxfId="1622" priority="1614" operator="equal">
      <formula>$XFB11</formula>
    </cfRule>
  </conditionalFormatting>
  <conditionalFormatting sqref="D11">
    <cfRule type="cellIs" dxfId="1621" priority="1612" operator="equal">
      <formula>$XEX11</formula>
    </cfRule>
  </conditionalFormatting>
  <conditionalFormatting sqref="B11">
    <cfRule type="cellIs" dxfId="1620" priority="1611" operator="equal">
      <formula>$XEU11</formula>
    </cfRule>
  </conditionalFormatting>
  <conditionalFormatting sqref="G11">
    <cfRule type="cellIs" dxfId="1619" priority="1610" operator="equal">
      <formula>$XFD11</formula>
    </cfRule>
  </conditionalFormatting>
  <conditionalFormatting sqref="C12">
    <cfRule type="expression" dxfId="1618" priority="1608">
      <formula>OR($XFA12=0)</formula>
    </cfRule>
    <cfRule type="cellIs" dxfId="1617" priority="1609" operator="equal">
      <formula>$XFB12</formula>
    </cfRule>
  </conditionalFormatting>
  <conditionalFormatting sqref="D12">
    <cfRule type="cellIs" dxfId="1616" priority="1607" operator="equal">
      <formula>$XEX12</formula>
    </cfRule>
  </conditionalFormatting>
  <conditionalFormatting sqref="B12">
    <cfRule type="cellIs" dxfId="1615" priority="1606" operator="equal">
      <formula>$XEU12</formula>
    </cfRule>
  </conditionalFormatting>
  <conditionalFormatting sqref="G12">
    <cfRule type="cellIs" dxfId="1614" priority="1605" operator="equal">
      <formula>$XFD12</formula>
    </cfRule>
  </conditionalFormatting>
  <conditionalFormatting sqref="C10">
    <cfRule type="expression" dxfId="1613" priority="1603">
      <formula>OR($XFA10=0)</formula>
    </cfRule>
    <cfRule type="cellIs" dxfId="1612" priority="1604" operator="equal">
      <formula>$XFB10</formula>
    </cfRule>
  </conditionalFormatting>
  <conditionalFormatting sqref="D10">
    <cfRule type="cellIs" dxfId="1611" priority="1602" operator="equal">
      <formula>$XEX10</formula>
    </cfRule>
  </conditionalFormatting>
  <conditionalFormatting sqref="B10">
    <cfRule type="cellIs" dxfId="1610" priority="1601" operator="equal">
      <formula>$XEU10</formula>
    </cfRule>
  </conditionalFormatting>
  <conditionalFormatting sqref="G10">
    <cfRule type="cellIs" dxfId="1609" priority="1600" operator="equal">
      <formula>$XFD10</formula>
    </cfRule>
  </conditionalFormatting>
  <conditionalFormatting sqref="C11">
    <cfRule type="expression" dxfId="1608" priority="1598">
      <formula>OR($XFA11=0)</formula>
    </cfRule>
    <cfRule type="cellIs" dxfId="1607" priority="1599" operator="equal">
      <formula>$XFB11</formula>
    </cfRule>
  </conditionalFormatting>
  <conditionalFormatting sqref="D11">
    <cfRule type="cellIs" dxfId="1606" priority="1597" operator="equal">
      <formula>$XEX11</formula>
    </cfRule>
  </conditionalFormatting>
  <conditionalFormatting sqref="B11">
    <cfRule type="cellIs" dxfId="1605" priority="1596" operator="equal">
      <formula>$XEU11</formula>
    </cfRule>
  </conditionalFormatting>
  <conditionalFormatting sqref="G11">
    <cfRule type="cellIs" dxfId="1604" priority="1595" operator="equal">
      <formula>$XFD11</formula>
    </cfRule>
  </conditionalFormatting>
  <conditionalFormatting sqref="F10">
    <cfRule type="cellIs" dxfId="1603" priority="1594" operator="equal">
      <formula>$XEY10</formula>
    </cfRule>
  </conditionalFormatting>
  <conditionalFormatting sqref="F11">
    <cfRule type="cellIs" dxfId="1602" priority="1593" operator="equal">
      <formula>$XEY11</formula>
    </cfRule>
  </conditionalFormatting>
  <conditionalFormatting sqref="C13">
    <cfRule type="expression" dxfId="1601" priority="1591">
      <formula>OR($XFA13=0)</formula>
    </cfRule>
    <cfRule type="cellIs" dxfId="1600" priority="1592" operator="equal">
      <formula>$XFB13</formula>
    </cfRule>
  </conditionalFormatting>
  <conditionalFormatting sqref="D13">
    <cfRule type="cellIs" dxfId="1599" priority="1590" operator="equal">
      <formula>$XEX13</formula>
    </cfRule>
  </conditionalFormatting>
  <conditionalFormatting sqref="B13">
    <cfRule type="cellIs" dxfId="1598" priority="1589" operator="equal">
      <formula>$XEU13</formula>
    </cfRule>
  </conditionalFormatting>
  <conditionalFormatting sqref="G13">
    <cfRule type="cellIs" dxfId="1597" priority="1588" operator="equal">
      <formula>$XFD13</formula>
    </cfRule>
  </conditionalFormatting>
  <conditionalFormatting sqref="C18">
    <cfRule type="expression" dxfId="1596" priority="1586">
      <formula>OR($XFA18=0)</formula>
    </cfRule>
    <cfRule type="cellIs" dxfId="1595" priority="1587" operator="equal">
      <formula>$XFB18</formula>
    </cfRule>
  </conditionalFormatting>
  <conditionalFormatting sqref="D18">
    <cfRule type="cellIs" dxfId="1594" priority="1585" operator="equal">
      <formula>$XEX18</formula>
    </cfRule>
  </conditionalFormatting>
  <conditionalFormatting sqref="B18">
    <cfRule type="cellIs" dxfId="1593" priority="1584" operator="equal">
      <formula>$XEU18</formula>
    </cfRule>
  </conditionalFormatting>
  <conditionalFormatting sqref="G18">
    <cfRule type="cellIs" dxfId="1592" priority="1583" operator="equal">
      <formula>$XFD18</formula>
    </cfRule>
  </conditionalFormatting>
  <conditionalFormatting sqref="F14">
    <cfRule type="cellIs" dxfId="1591" priority="1582" operator="equal">
      <formula>$XEY14</formula>
    </cfRule>
  </conditionalFormatting>
  <conditionalFormatting sqref="C14">
    <cfRule type="expression" dxfId="1590" priority="1580">
      <formula>OR($XFA14=0)</formula>
    </cfRule>
    <cfRule type="cellIs" dxfId="1589" priority="1581" operator="equal">
      <formula>$XFB14</formula>
    </cfRule>
  </conditionalFormatting>
  <conditionalFormatting sqref="D14">
    <cfRule type="cellIs" dxfId="1588" priority="1579" operator="equal">
      <formula>$XEX14</formula>
    </cfRule>
  </conditionalFormatting>
  <conditionalFormatting sqref="B14">
    <cfRule type="cellIs" dxfId="1587" priority="1578" operator="equal">
      <formula>$XEU14</formula>
    </cfRule>
  </conditionalFormatting>
  <conditionalFormatting sqref="G14">
    <cfRule type="cellIs" dxfId="1586" priority="1577" operator="equal">
      <formula>$XFD14</formula>
    </cfRule>
  </conditionalFormatting>
  <conditionalFormatting sqref="C18">
    <cfRule type="expression" dxfId="1585" priority="1575">
      <formula>OR($XFA18=0)</formula>
    </cfRule>
    <cfRule type="cellIs" dxfId="1584" priority="1576" operator="equal">
      <formula>$XFB18</formula>
    </cfRule>
  </conditionalFormatting>
  <conditionalFormatting sqref="D18">
    <cfRule type="cellIs" dxfId="1583" priority="1574" operator="equal">
      <formula>$XEX18</formula>
    </cfRule>
  </conditionalFormatting>
  <conditionalFormatting sqref="B18">
    <cfRule type="cellIs" dxfId="1582" priority="1573" operator="equal">
      <formula>$XEU18</formula>
    </cfRule>
  </conditionalFormatting>
  <conditionalFormatting sqref="G18">
    <cfRule type="cellIs" dxfId="1581" priority="1572" operator="equal">
      <formula>$XFD18</formula>
    </cfRule>
  </conditionalFormatting>
  <conditionalFormatting sqref="F18">
    <cfRule type="cellIs" dxfId="1580" priority="1571" operator="equal">
      <formula>$XEY18</formula>
    </cfRule>
  </conditionalFormatting>
  <conditionalFormatting sqref="C21">
    <cfRule type="expression" dxfId="1579" priority="1569">
      <formula>OR($XFA21=0)</formula>
    </cfRule>
    <cfRule type="cellIs" dxfId="1578" priority="1570" operator="equal">
      <formula>$XFB21</formula>
    </cfRule>
  </conditionalFormatting>
  <conditionalFormatting sqref="D21">
    <cfRule type="cellIs" dxfId="1577" priority="1568" operator="equal">
      <formula>$XEX21</formula>
    </cfRule>
  </conditionalFormatting>
  <conditionalFormatting sqref="B21">
    <cfRule type="cellIs" dxfId="1576" priority="1567" operator="equal">
      <formula>$XEU21</formula>
    </cfRule>
  </conditionalFormatting>
  <conditionalFormatting sqref="G21">
    <cfRule type="cellIs" dxfId="1575" priority="1566" operator="equal">
      <formula>$XFD21</formula>
    </cfRule>
  </conditionalFormatting>
  <conditionalFormatting sqref="C20">
    <cfRule type="expression" dxfId="1574" priority="1564">
      <formula>OR($XFA20=0)</formula>
    </cfRule>
    <cfRule type="cellIs" dxfId="1573" priority="1565" operator="equal">
      <formula>$XFB20</formula>
    </cfRule>
  </conditionalFormatting>
  <conditionalFormatting sqref="D20">
    <cfRule type="cellIs" dxfId="1572" priority="1563" operator="equal">
      <formula>$XEX20</formula>
    </cfRule>
  </conditionalFormatting>
  <conditionalFormatting sqref="B20">
    <cfRule type="cellIs" dxfId="1571" priority="1562" operator="equal">
      <formula>$XEU20</formula>
    </cfRule>
  </conditionalFormatting>
  <conditionalFormatting sqref="G20">
    <cfRule type="cellIs" dxfId="1570" priority="1561" operator="equal">
      <formula>$XFD20</formula>
    </cfRule>
  </conditionalFormatting>
  <conditionalFormatting sqref="C19">
    <cfRule type="expression" dxfId="1569" priority="1559">
      <formula>OR($XFA19=0)</formula>
    </cfRule>
    <cfRule type="cellIs" dxfId="1568" priority="1560" operator="equal">
      <formula>$XFB19</formula>
    </cfRule>
  </conditionalFormatting>
  <conditionalFormatting sqref="D19">
    <cfRule type="cellIs" dxfId="1567" priority="1558" operator="equal">
      <formula>$XEX19</formula>
    </cfRule>
  </conditionalFormatting>
  <conditionalFormatting sqref="B19">
    <cfRule type="cellIs" dxfId="1566" priority="1557" operator="equal">
      <formula>$XEU19</formula>
    </cfRule>
  </conditionalFormatting>
  <conditionalFormatting sqref="G19">
    <cfRule type="cellIs" dxfId="1565" priority="1556" operator="equal">
      <formula>$XFD19</formula>
    </cfRule>
  </conditionalFormatting>
  <conditionalFormatting sqref="F22">
    <cfRule type="cellIs" dxfId="1564" priority="1555" operator="equal">
      <formula>$XEY22</formula>
    </cfRule>
  </conditionalFormatting>
  <conditionalFormatting sqref="C10">
    <cfRule type="expression" dxfId="1563" priority="1553">
      <formula>OR($XFA10=0)</formula>
    </cfRule>
    <cfRule type="cellIs" dxfId="1562" priority="1554" operator="equal">
      <formula>$XFB10</formula>
    </cfRule>
  </conditionalFormatting>
  <conditionalFormatting sqref="D10">
    <cfRule type="cellIs" dxfId="1561" priority="1552" operator="equal">
      <formula>$XEX10</formula>
    </cfRule>
  </conditionalFormatting>
  <conditionalFormatting sqref="B10">
    <cfRule type="cellIs" dxfId="1560" priority="1551" operator="equal">
      <formula>$XEU10</formula>
    </cfRule>
  </conditionalFormatting>
  <conditionalFormatting sqref="G10">
    <cfRule type="cellIs" dxfId="1559" priority="1550" operator="equal">
      <formula>$XFD10</formula>
    </cfRule>
  </conditionalFormatting>
  <conditionalFormatting sqref="C9">
    <cfRule type="expression" dxfId="1558" priority="1548">
      <formula>OR($XFA9=0)</formula>
    </cfRule>
    <cfRule type="cellIs" dxfId="1557" priority="1549" operator="equal">
      <formula>$XFB9</formula>
    </cfRule>
  </conditionalFormatting>
  <conditionalFormatting sqref="D9">
    <cfRule type="cellIs" dxfId="1556" priority="1547" operator="equal">
      <formula>$XEX9</formula>
    </cfRule>
  </conditionalFormatting>
  <conditionalFormatting sqref="B9">
    <cfRule type="cellIs" dxfId="1555" priority="1546" operator="equal">
      <formula>$XEU9</formula>
    </cfRule>
  </conditionalFormatting>
  <conditionalFormatting sqref="G9">
    <cfRule type="cellIs" dxfId="1554" priority="1545" operator="equal">
      <formula>$XFD9</formula>
    </cfRule>
  </conditionalFormatting>
  <conditionalFormatting sqref="C10">
    <cfRule type="expression" dxfId="1553" priority="1543">
      <formula>OR($XFA10=0)</formula>
    </cfRule>
    <cfRule type="cellIs" dxfId="1552" priority="1544" operator="equal">
      <formula>$XFB10</formula>
    </cfRule>
  </conditionalFormatting>
  <conditionalFormatting sqref="D10">
    <cfRule type="cellIs" dxfId="1551" priority="1542" operator="equal">
      <formula>$XEX10</formula>
    </cfRule>
  </conditionalFormatting>
  <conditionalFormatting sqref="B10">
    <cfRule type="cellIs" dxfId="1550" priority="1541" operator="equal">
      <formula>$XEU10</formula>
    </cfRule>
  </conditionalFormatting>
  <conditionalFormatting sqref="G10">
    <cfRule type="cellIs" dxfId="1549" priority="1540" operator="equal">
      <formula>$XFD10</formula>
    </cfRule>
  </conditionalFormatting>
  <conditionalFormatting sqref="F9">
    <cfRule type="cellIs" dxfId="1548" priority="1539" operator="equal">
      <formula>$XEY9</formula>
    </cfRule>
  </conditionalFormatting>
  <conditionalFormatting sqref="F10">
    <cfRule type="cellIs" dxfId="1547" priority="1538" operator="equal">
      <formula>$XEY10</formula>
    </cfRule>
  </conditionalFormatting>
  <conditionalFormatting sqref="F10">
    <cfRule type="cellIs" dxfId="1546" priority="1537" operator="equal">
      <formula>$XEY10</formula>
    </cfRule>
  </conditionalFormatting>
  <conditionalFormatting sqref="C9">
    <cfRule type="expression" dxfId="1545" priority="1535">
      <formula>OR($XFA9=0)</formula>
    </cfRule>
    <cfRule type="cellIs" dxfId="1544" priority="1536" operator="equal">
      <formula>$XFB9</formula>
    </cfRule>
  </conditionalFormatting>
  <conditionalFormatting sqref="D9">
    <cfRule type="cellIs" dxfId="1543" priority="1534" operator="equal">
      <formula>$XEX9</formula>
    </cfRule>
  </conditionalFormatting>
  <conditionalFormatting sqref="B9">
    <cfRule type="cellIs" dxfId="1542" priority="1533" operator="equal">
      <formula>$XEU9</formula>
    </cfRule>
  </conditionalFormatting>
  <conditionalFormatting sqref="G9">
    <cfRule type="cellIs" dxfId="1541" priority="1532" operator="equal">
      <formula>$XFD9</formula>
    </cfRule>
  </conditionalFormatting>
  <conditionalFormatting sqref="C10">
    <cfRule type="expression" dxfId="1540" priority="1530">
      <formula>OR($XFA10=0)</formula>
    </cfRule>
    <cfRule type="cellIs" dxfId="1539" priority="1531" operator="equal">
      <formula>$XFB10</formula>
    </cfRule>
  </conditionalFormatting>
  <conditionalFormatting sqref="D10">
    <cfRule type="cellIs" dxfId="1538" priority="1529" operator="equal">
      <formula>$XEX10</formula>
    </cfRule>
  </conditionalFormatting>
  <conditionalFormatting sqref="B10">
    <cfRule type="cellIs" dxfId="1537" priority="1528" operator="equal">
      <formula>$XEU10</formula>
    </cfRule>
  </conditionalFormatting>
  <conditionalFormatting sqref="G10">
    <cfRule type="cellIs" dxfId="1536" priority="1527" operator="equal">
      <formula>$XFD10</formula>
    </cfRule>
  </conditionalFormatting>
  <conditionalFormatting sqref="C9">
    <cfRule type="expression" dxfId="1535" priority="1525">
      <formula>OR($XFA9=0)</formula>
    </cfRule>
    <cfRule type="cellIs" dxfId="1534" priority="1526" operator="equal">
      <formula>$XFB9</formula>
    </cfRule>
  </conditionalFormatting>
  <conditionalFormatting sqref="D9">
    <cfRule type="cellIs" dxfId="1533" priority="1524" operator="equal">
      <formula>$XEX9</formula>
    </cfRule>
  </conditionalFormatting>
  <conditionalFormatting sqref="B9">
    <cfRule type="cellIs" dxfId="1532" priority="1523" operator="equal">
      <formula>$XEU9</formula>
    </cfRule>
  </conditionalFormatting>
  <conditionalFormatting sqref="G9">
    <cfRule type="cellIs" dxfId="1531" priority="1522" operator="equal">
      <formula>$XFD9</formula>
    </cfRule>
  </conditionalFormatting>
  <conditionalFormatting sqref="F9">
    <cfRule type="cellIs" dxfId="1530" priority="1521" operator="equal">
      <formula>$XEY9</formula>
    </cfRule>
  </conditionalFormatting>
  <conditionalFormatting sqref="C11">
    <cfRule type="expression" dxfId="1529" priority="1519">
      <formula>OR($XFA11=0)</formula>
    </cfRule>
    <cfRule type="cellIs" dxfId="1528" priority="1520" operator="equal">
      <formula>$XFB11</formula>
    </cfRule>
  </conditionalFormatting>
  <conditionalFormatting sqref="D11">
    <cfRule type="cellIs" dxfId="1527" priority="1518" operator="equal">
      <formula>$XEX11</formula>
    </cfRule>
  </conditionalFormatting>
  <conditionalFormatting sqref="B11">
    <cfRule type="cellIs" dxfId="1526" priority="1517" operator="equal">
      <formula>$XEU11</formula>
    </cfRule>
  </conditionalFormatting>
  <conditionalFormatting sqref="G11">
    <cfRule type="cellIs" dxfId="1525" priority="1516" operator="equal">
      <formula>$XFD11</formula>
    </cfRule>
  </conditionalFormatting>
  <conditionalFormatting sqref="C14">
    <cfRule type="expression" dxfId="1524" priority="1514">
      <formula>OR($XFA14=0)</formula>
    </cfRule>
    <cfRule type="cellIs" dxfId="1523" priority="1515" operator="equal">
      <formula>$XFB14</formula>
    </cfRule>
  </conditionalFormatting>
  <conditionalFormatting sqref="D14">
    <cfRule type="cellIs" dxfId="1522" priority="1513" operator="equal">
      <formula>$XEX14</formula>
    </cfRule>
  </conditionalFormatting>
  <conditionalFormatting sqref="B14">
    <cfRule type="cellIs" dxfId="1521" priority="1512" operator="equal">
      <formula>$XEU14</formula>
    </cfRule>
  </conditionalFormatting>
  <conditionalFormatting sqref="G14">
    <cfRule type="cellIs" dxfId="1520" priority="1511" operator="equal">
      <formula>$XFD14</formula>
    </cfRule>
  </conditionalFormatting>
  <conditionalFormatting sqref="F12">
    <cfRule type="cellIs" dxfId="1519" priority="1510" operator="equal">
      <formula>$XEY12</formula>
    </cfRule>
  </conditionalFormatting>
  <conditionalFormatting sqref="C12">
    <cfRule type="expression" dxfId="1518" priority="1508">
      <formula>OR($XFA12=0)</formula>
    </cfRule>
    <cfRule type="cellIs" dxfId="1517" priority="1509" operator="equal">
      <formula>$XFB12</formula>
    </cfRule>
  </conditionalFormatting>
  <conditionalFormatting sqref="D12">
    <cfRule type="cellIs" dxfId="1516" priority="1507" operator="equal">
      <formula>$XEX12</formula>
    </cfRule>
  </conditionalFormatting>
  <conditionalFormatting sqref="B12">
    <cfRule type="cellIs" dxfId="1515" priority="1506" operator="equal">
      <formula>$XEU12</formula>
    </cfRule>
  </conditionalFormatting>
  <conditionalFormatting sqref="G12">
    <cfRule type="cellIs" dxfId="1514" priority="1505" operator="equal">
      <formula>$XFD12</formula>
    </cfRule>
  </conditionalFormatting>
  <conditionalFormatting sqref="C14">
    <cfRule type="expression" dxfId="1513" priority="1503">
      <formula>OR($XFA14=0)</formula>
    </cfRule>
    <cfRule type="cellIs" dxfId="1512" priority="1504" operator="equal">
      <formula>$XFB14</formula>
    </cfRule>
  </conditionalFormatting>
  <conditionalFormatting sqref="D14">
    <cfRule type="cellIs" dxfId="1511" priority="1502" operator="equal">
      <formula>$XEX14</formula>
    </cfRule>
  </conditionalFormatting>
  <conditionalFormatting sqref="B14">
    <cfRule type="cellIs" dxfId="1510" priority="1501" operator="equal">
      <formula>$XEU14</formula>
    </cfRule>
  </conditionalFormatting>
  <conditionalFormatting sqref="G14">
    <cfRule type="cellIs" dxfId="1509" priority="1500" operator="equal">
      <formula>$XFD14</formula>
    </cfRule>
  </conditionalFormatting>
  <conditionalFormatting sqref="C15">
    <cfRule type="expression" dxfId="1508" priority="1498">
      <formula>OR($XFA15=0)</formula>
    </cfRule>
    <cfRule type="cellIs" dxfId="1507" priority="1499" operator="equal">
      <formula>$XFB15</formula>
    </cfRule>
  </conditionalFormatting>
  <conditionalFormatting sqref="D15">
    <cfRule type="cellIs" dxfId="1506" priority="1497" operator="equal">
      <formula>$XEX15</formula>
    </cfRule>
  </conditionalFormatting>
  <conditionalFormatting sqref="B15">
    <cfRule type="cellIs" dxfId="1505" priority="1496" operator="equal">
      <formula>$XEU15</formula>
    </cfRule>
  </conditionalFormatting>
  <conditionalFormatting sqref="G15">
    <cfRule type="cellIs" dxfId="1504" priority="1495" operator="equal">
      <formula>$XFD15</formula>
    </cfRule>
  </conditionalFormatting>
  <conditionalFormatting sqref="C17">
    <cfRule type="expression" dxfId="1503" priority="1493">
      <formula>OR($XFA17=0)</formula>
    </cfRule>
    <cfRule type="cellIs" dxfId="1502" priority="1494" operator="equal">
      <formula>$XFB17</formula>
    </cfRule>
  </conditionalFormatting>
  <conditionalFormatting sqref="D17">
    <cfRule type="cellIs" dxfId="1501" priority="1492" operator="equal">
      <formula>$XEX17</formula>
    </cfRule>
  </conditionalFormatting>
  <conditionalFormatting sqref="B17">
    <cfRule type="cellIs" dxfId="1500" priority="1491" operator="equal">
      <formula>$XEU17</formula>
    </cfRule>
  </conditionalFormatting>
  <conditionalFormatting sqref="G17">
    <cfRule type="cellIs" dxfId="1499" priority="1490" operator="equal">
      <formula>$XFD17</formula>
    </cfRule>
  </conditionalFormatting>
  <conditionalFormatting sqref="C16">
    <cfRule type="expression" dxfId="1498" priority="1488">
      <formula>OR($XFA16=0)</formula>
    </cfRule>
    <cfRule type="cellIs" dxfId="1497" priority="1489" operator="equal">
      <formula>$XFB16</formula>
    </cfRule>
  </conditionalFormatting>
  <conditionalFormatting sqref="D16">
    <cfRule type="cellIs" dxfId="1496" priority="1487" operator="equal">
      <formula>$XEX16</formula>
    </cfRule>
  </conditionalFormatting>
  <conditionalFormatting sqref="B16">
    <cfRule type="cellIs" dxfId="1495" priority="1486" operator="equal">
      <formula>$XEU16</formula>
    </cfRule>
  </conditionalFormatting>
  <conditionalFormatting sqref="G16">
    <cfRule type="cellIs" dxfId="1494" priority="1485" operator="equal">
      <formula>$XFD16</formula>
    </cfRule>
  </conditionalFormatting>
  <conditionalFormatting sqref="C22">
    <cfRule type="expression" dxfId="1493" priority="1483">
      <formula>OR($XFA22=0)</formula>
    </cfRule>
    <cfRule type="cellIs" dxfId="1492" priority="1484" operator="equal">
      <formula>$XFB22</formula>
    </cfRule>
  </conditionalFormatting>
  <conditionalFormatting sqref="D22">
    <cfRule type="cellIs" dxfId="1491" priority="1482" operator="equal">
      <formula>$XEX22</formula>
    </cfRule>
  </conditionalFormatting>
  <conditionalFormatting sqref="B22">
    <cfRule type="cellIs" dxfId="1490" priority="1481" operator="equal">
      <formula>$XEU22</formula>
    </cfRule>
  </conditionalFormatting>
  <conditionalFormatting sqref="G22">
    <cfRule type="cellIs" dxfId="1489" priority="1480" operator="equal">
      <formula>$XFD22</formula>
    </cfRule>
  </conditionalFormatting>
  <conditionalFormatting sqref="F18">
    <cfRule type="cellIs" dxfId="1488" priority="1479" operator="equal">
      <formula>$XEY18</formula>
    </cfRule>
  </conditionalFormatting>
  <conditionalFormatting sqref="C23">
    <cfRule type="expression" dxfId="1487" priority="1477">
      <formula>OR($XFA23=0)</formula>
    </cfRule>
    <cfRule type="cellIs" dxfId="1486" priority="1478" operator="equal">
      <formula>$XFB23</formula>
    </cfRule>
  </conditionalFormatting>
  <conditionalFormatting sqref="D23">
    <cfRule type="cellIs" dxfId="1485" priority="1476" operator="equal">
      <formula>$XEX23</formula>
    </cfRule>
  </conditionalFormatting>
  <conditionalFormatting sqref="B23">
    <cfRule type="cellIs" dxfId="1484" priority="1475" operator="equal">
      <formula>$XEU23</formula>
    </cfRule>
  </conditionalFormatting>
  <conditionalFormatting sqref="G23">
    <cfRule type="cellIs" dxfId="1483" priority="1474" operator="equal">
      <formula>$XFD23</formula>
    </cfRule>
  </conditionalFormatting>
  <conditionalFormatting sqref="C23">
    <cfRule type="expression" dxfId="1482" priority="1472">
      <formula>OR($XFA23=0)</formula>
    </cfRule>
    <cfRule type="cellIs" dxfId="1481" priority="1473" operator="equal">
      <formula>$XFB23</formula>
    </cfRule>
  </conditionalFormatting>
  <conditionalFormatting sqref="D23">
    <cfRule type="cellIs" dxfId="1480" priority="1471" operator="equal">
      <formula>$XEX23</formula>
    </cfRule>
  </conditionalFormatting>
  <conditionalFormatting sqref="B23">
    <cfRule type="cellIs" dxfId="1479" priority="1470" operator="equal">
      <formula>$XEU23</formula>
    </cfRule>
  </conditionalFormatting>
  <conditionalFormatting sqref="G23">
    <cfRule type="cellIs" dxfId="1478" priority="1469" operator="equal">
      <formula>$XFD23</formula>
    </cfRule>
  </conditionalFormatting>
  <conditionalFormatting sqref="B23">
    <cfRule type="cellIs" dxfId="1477" priority="1468" operator="equal">
      <formula>$XEU23</formula>
    </cfRule>
  </conditionalFormatting>
  <conditionalFormatting sqref="C23">
    <cfRule type="expression" dxfId="1476" priority="1466">
      <formula>OR($XFA23=0)</formula>
    </cfRule>
    <cfRule type="cellIs" dxfId="1475" priority="1467" operator="equal">
      <formula>$XFB23</formula>
    </cfRule>
  </conditionalFormatting>
  <conditionalFormatting sqref="D23">
    <cfRule type="cellIs" dxfId="1474" priority="1465" operator="equal">
      <formula>$XEX23</formula>
    </cfRule>
  </conditionalFormatting>
  <conditionalFormatting sqref="G23">
    <cfRule type="cellIs" dxfId="1473" priority="1464" operator="equal">
      <formula>$XFD23</formula>
    </cfRule>
  </conditionalFormatting>
  <conditionalFormatting sqref="C23">
    <cfRule type="expression" dxfId="1472" priority="1462">
      <formula>OR($XFA23=0)</formula>
    </cfRule>
    <cfRule type="cellIs" dxfId="1471" priority="1463" operator="equal">
      <formula>$XFB23</formula>
    </cfRule>
  </conditionalFormatting>
  <conditionalFormatting sqref="D23">
    <cfRule type="cellIs" dxfId="1470" priority="1461" operator="equal">
      <formula>$XEX23</formula>
    </cfRule>
  </conditionalFormatting>
  <conditionalFormatting sqref="B23">
    <cfRule type="cellIs" dxfId="1469" priority="1460" operator="equal">
      <formula>$XEU23</formula>
    </cfRule>
  </conditionalFormatting>
  <conditionalFormatting sqref="G23">
    <cfRule type="cellIs" dxfId="1468" priority="1459" operator="equal">
      <formula>$XFD23</formula>
    </cfRule>
  </conditionalFormatting>
  <conditionalFormatting sqref="C23">
    <cfRule type="expression" dxfId="1467" priority="1457">
      <formula>OR($XFA23=0)</formula>
    </cfRule>
    <cfRule type="cellIs" dxfId="1466" priority="1458" operator="equal">
      <formula>$XFB23</formula>
    </cfRule>
  </conditionalFormatting>
  <conditionalFormatting sqref="D23">
    <cfRule type="cellIs" dxfId="1465" priority="1456" operator="equal">
      <formula>$XEX23</formula>
    </cfRule>
  </conditionalFormatting>
  <conditionalFormatting sqref="B23">
    <cfRule type="cellIs" dxfId="1464" priority="1455" operator="equal">
      <formula>$XEU23</formula>
    </cfRule>
  </conditionalFormatting>
  <conditionalFormatting sqref="G23">
    <cfRule type="cellIs" dxfId="1463" priority="1454" operator="equal">
      <formula>$XFD23</formula>
    </cfRule>
  </conditionalFormatting>
  <conditionalFormatting sqref="C9">
    <cfRule type="expression" dxfId="1462" priority="1452">
      <formula>OR($XFA9=0)</formula>
    </cfRule>
    <cfRule type="cellIs" dxfId="1461" priority="1453" operator="equal">
      <formula>$XFB9</formula>
    </cfRule>
  </conditionalFormatting>
  <conditionalFormatting sqref="D9">
    <cfRule type="cellIs" dxfId="1460" priority="1451" operator="equal">
      <formula>$XEX9</formula>
    </cfRule>
  </conditionalFormatting>
  <conditionalFormatting sqref="B9">
    <cfRule type="cellIs" dxfId="1459" priority="1450" operator="equal">
      <formula>$XEU9</formula>
    </cfRule>
  </conditionalFormatting>
  <conditionalFormatting sqref="G9">
    <cfRule type="cellIs" dxfId="1458" priority="1449" operator="equal">
      <formula>$XFD9</formula>
    </cfRule>
  </conditionalFormatting>
  <conditionalFormatting sqref="C9">
    <cfRule type="expression" dxfId="1457" priority="1447">
      <formula>OR($XFA9=0)</formula>
    </cfRule>
    <cfRule type="cellIs" dxfId="1456" priority="1448" operator="equal">
      <formula>$XFB9</formula>
    </cfRule>
  </conditionalFormatting>
  <conditionalFormatting sqref="D9">
    <cfRule type="cellIs" dxfId="1455" priority="1446" operator="equal">
      <formula>$XEX9</formula>
    </cfRule>
  </conditionalFormatting>
  <conditionalFormatting sqref="B9">
    <cfRule type="cellIs" dxfId="1454" priority="1445" operator="equal">
      <formula>$XEU9</formula>
    </cfRule>
  </conditionalFormatting>
  <conditionalFormatting sqref="G9">
    <cfRule type="cellIs" dxfId="1453" priority="1444" operator="equal">
      <formula>$XFD9</formula>
    </cfRule>
  </conditionalFormatting>
  <conditionalFormatting sqref="F9">
    <cfRule type="cellIs" dxfId="1452" priority="1443" operator="equal">
      <formula>$XEY9</formula>
    </cfRule>
  </conditionalFormatting>
  <conditionalFormatting sqref="F9">
    <cfRule type="cellIs" dxfId="1451" priority="1442" operator="equal">
      <formula>$XEY9</formula>
    </cfRule>
  </conditionalFormatting>
  <conditionalFormatting sqref="C9">
    <cfRule type="expression" dxfId="1450" priority="1440">
      <formula>OR($XFA9=0)</formula>
    </cfRule>
    <cfRule type="cellIs" dxfId="1449" priority="1441" operator="equal">
      <formula>$XFB9</formula>
    </cfRule>
  </conditionalFormatting>
  <conditionalFormatting sqref="D9">
    <cfRule type="cellIs" dxfId="1448" priority="1439" operator="equal">
      <formula>$XEX9</formula>
    </cfRule>
  </conditionalFormatting>
  <conditionalFormatting sqref="B9">
    <cfRule type="cellIs" dxfId="1447" priority="1438" operator="equal">
      <formula>$XEU9</formula>
    </cfRule>
  </conditionalFormatting>
  <conditionalFormatting sqref="G9">
    <cfRule type="cellIs" dxfId="1446" priority="1437" operator="equal">
      <formula>$XFD9</formula>
    </cfRule>
  </conditionalFormatting>
  <conditionalFormatting sqref="C10">
    <cfRule type="expression" dxfId="1445" priority="1435">
      <formula>OR($XFA10=0)</formula>
    </cfRule>
    <cfRule type="cellIs" dxfId="1444" priority="1436" operator="equal">
      <formula>$XFB10</formula>
    </cfRule>
  </conditionalFormatting>
  <conditionalFormatting sqref="D10">
    <cfRule type="cellIs" dxfId="1443" priority="1434" operator="equal">
      <formula>$XEX10</formula>
    </cfRule>
  </conditionalFormatting>
  <conditionalFormatting sqref="B10">
    <cfRule type="cellIs" dxfId="1442" priority="1433" operator="equal">
      <formula>$XEU10</formula>
    </cfRule>
  </conditionalFormatting>
  <conditionalFormatting sqref="G10">
    <cfRule type="cellIs" dxfId="1441" priority="1432" operator="equal">
      <formula>$XFD10</formula>
    </cfRule>
  </conditionalFormatting>
  <conditionalFormatting sqref="C15">
    <cfRule type="expression" dxfId="1440" priority="1430">
      <formula>OR($XFA15=0)</formula>
    </cfRule>
    <cfRule type="cellIs" dxfId="1439" priority="1431" operator="equal">
      <formula>$XFB15</formula>
    </cfRule>
  </conditionalFormatting>
  <conditionalFormatting sqref="D15">
    <cfRule type="cellIs" dxfId="1438" priority="1429" operator="equal">
      <formula>$XEX15</formula>
    </cfRule>
  </conditionalFormatting>
  <conditionalFormatting sqref="B15">
    <cfRule type="cellIs" dxfId="1437" priority="1428" operator="equal">
      <formula>$XEU15</formula>
    </cfRule>
  </conditionalFormatting>
  <conditionalFormatting sqref="G15">
    <cfRule type="cellIs" dxfId="1436" priority="1427" operator="equal">
      <formula>$XFD15</formula>
    </cfRule>
  </conditionalFormatting>
  <conditionalFormatting sqref="F11">
    <cfRule type="cellIs" dxfId="1435" priority="1426" operator="equal">
      <formula>$XEY11</formula>
    </cfRule>
  </conditionalFormatting>
  <conditionalFormatting sqref="C11">
    <cfRule type="expression" dxfId="1434" priority="1424">
      <formula>OR($XFA11=0)</formula>
    </cfRule>
    <cfRule type="cellIs" dxfId="1433" priority="1425" operator="equal">
      <formula>$XFB11</formula>
    </cfRule>
  </conditionalFormatting>
  <conditionalFormatting sqref="D11">
    <cfRule type="cellIs" dxfId="1432" priority="1423" operator="equal">
      <formula>$XEX11</formula>
    </cfRule>
  </conditionalFormatting>
  <conditionalFormatting sqref="B11">
    <cfRule type="cellIs" dxfId="1431" priority="1422" operator="equal">
      <formula>$XEU11</formula>
    </cfRule>
  </conditionalFormatting>
  <conditionalFormatting sqref="G11">
    <cfRule type="cellIs" dxfId="1430" priority="1421" operator="equal">
      <formula>$XFD11</formula>
    </cfRule>
  </conditionalFormatting>
  <conditionalFormatting sqref="C15">
    <cfRule type="expression" dxfId="1429" priority="1419">
      <formula>OR($XFA15=0)</formula>
    </cfRule>
    <cfRule type="cellIs" dxfId="1428" priority="1420" operator="equal">
      <formula>$XFB15</formula>
    </cfRule>
  </conditionalFormatting>
  <conditionalFormatting sqref="D15">
    <cfRule type="cellIs" dxfId="1427" priority="1418" operator="equal">
      <formula>$XEX15</formula>
    </cfRule>
  </conditionalFormatting>
  <conditionalFormatting sqref="B15">
    <cfRule type="cellIs" dxfId="1426" priority="1417" operator="equal">
      <formula>$XEU15</formula>
    </cfRule>
  </conditionalFormatting>
  <conditionalFormatting sqref="G15">
    <cfRule type="cellIs" dxfId="1425" priority="1416" operator="equal">
      <formula>$XFD15</formula>
    </cfRule>
  </conditionalFormatting>
  <conditionalFormatting sqref="F15">
    <cfRule type="cellIs" dxfId="1424" priority="1415" operator="equal">
      <formula>$XEY15</formula>
    </cfRule>
  </conditionalFormatting>
  <conditionalFormatting sqref="C18">
    <cfRule type="expression" dxfId="1423" priority="1413">
      <formula>OR($XFA18=0)</formula>
    </cfRule>
    <cfRule type="cellIs" dxfId="1422" priority="1414" operator="equal">
      <formula>$XFB18</formula>
    </cfRule>
  </conditionalFormatting>
  <conditionalFormatting sqref="D18">
    <cfRule type="cellIs" dxfId="1421" priority="1412" operator="equal">
      <formula>$XEX18</formula>
    </cfRule>
  </conditionalFormatting>
  <conditionalFormatting sqref="B18">
    <cfRule type="cellIs" dxfId="1420" priority="1411" operator="equal">
      <formula>$XEU18</formula>
    </cfRule>
  </conditionalFormatting>
  <conditionalFormatting sqref="G18">
    <cfRule type="cellIs" dxfId="1419" priority="1410" operator="equal">
      <formula>$XFD18</formula>
    </cfRule>
  </conditionalFormatting>
  <conditionalFormatting sqref="C17">
    <cfRule type="expression" dxfId="1418" priority="1408">
      <formula>OR($XFA17=0)</formula>
    </cfRule>
    <cfRule type="cellIs" dxfId="1417" priority="1409" operator="equal">
      <formula>$XFB17</formula>
    </cfRule>
  </conditionalFormatting>
  <conditionalFormatting sqref="D17">
    <cfRule type="cellIs" dxfId="1416" priority="1407" operator="equal">
      <formula>$XEX17</formula>
    </cfRule>
  </conditionalFormatting>
  <conditionalFormatting sqref="B17">
    <cfRule type="cellIs" dxfId="1415" priority="1406" operator="equal">
      <formula>$XEU17</formula>
    </cfRule>
  </conditionalFormatting>
  <conditionalFormatting sqref="G17">
    <cfRule type="cellIs" dxfId="1414" priority="1405" operator="equal">
      <formula>$XFD17</formula>
    </cfRule>
  </conditionalFormatting>
  <conditionalFormatting sqref="C16">
    <cfRule type="expression" dxfId="1413" priority="1403">
      <formula>OR($XFA16=0)</formula>
    </cfRule>
    <cfRule type="cellIs" dxfId="1412" priority="1404" operator="equal">
      <formula>$XFB16</formula>
    </cfRule>
  </conditionalFormatting>
  <conditionalFormatting sqref="D16">
    <cfRule type="cellIs" dxfId="1411" priority="1402" operator="equal">
      <formula>$XEX16</formula>
    </cfRule>
  </conditionalFormatting>
  <conditionalFormatting sqref="B16">
    <cfRule type="cellIs" dxfId="1410" priority="1401" operator="equal">
      <formula>$XEU16</formula>
    </cfRule>
  </conditionalFormatting>
  <conditionalFormatting sqref="G16">
    <cfRule type="cellIs" dxfId="1409" priority="1400" operator="equal">
      <formula>$XFD16</formula>
    </cfRule>
  </conditionalFormatting>
  <conditionalFormatting sqref="F19">
    <cfRule type="cellIs" dxfId="1408" priority="1399" operator="equal">
      <formula>$XEY19</formula>
    </cfRule>
  </conditionalFormatting>
  <conditionalFormatting sqref="C11">
    <cfRule type="expression" dxfId="1407" priority="1397">
      <formula>OR($XFA11=0)</formula>
    </cfRule>
    <cfRule type="cellIs" dxfId="1406" priority="1398" operator="equal">
      <formula>$XFB11</formula>
    </cfRule>
  </conditionalFormatting>
  <conditionalFormatting sqref="D11">
    <cfRule type="cellIs" dxfId="1405" priority="1396" operator="equal">
      <formula>$XEX11</formula>
    </cfRule>
  </conditionalFormatting>
  <conditionalFormatting sqref="B11">
    <cfRule type="cellIs" dxfId="1404" priority="1395" operator="equal">
      <formula>$XEU11</formula>
    </cfRule>
  </conditionalFormatting>
  <conditionalFormatting sqref="G11">
    <cfRule type="cellIs" dxfId="1403" priority="1394" operator="equal">
      <formula>$XFD11</formula>
    </cfRule>
  </conditionalFormatting>
  <conditionalFormatting sqref="F9">
    <cfRule type="cellIs" dxfId="1402" priority="1393" operator="equal">
      <formula>$XEY9</formula>
    </cfRule>
  </conditionalFormatting>
  <conditionalFormatting sqref="C9">
    <cfRule type="expression" dxfId="1401" priority="1391">
      <formula>OR($XFA9=0)</formula>
    </cfRule>
    <cfRule type="cellIs" dxfId="1400" priority="1392" operator="equal">
      <formula>$XFB9</formula>
    </cfRule>
  </conditionalFormatting>
  <conditionalFormatting sqref="D9">
    <cfRule type="cellIs" dxfId="1399" priority="1390" operator="equal">
      <formula>$XEX9</formula>
    </cfRule>
  </conditionalFormatting>
  <conditionalFormatting sqref="B9">
    <cfRule type="cellIs" dxfId="1398" priority="1389" operator="equal">
      <formula>$XEU9</formula>
    </cfRule>
  </conditionalFormatting>
  <conditionalFormatting sqref="G9">
    <cfRule type="cellIs" dxfId="1397" priority="1388" operator="equal">
      <formula>$XFD9</formula>
    </cfRule>
  </conditionalFormatting>
  <conditionalFormatting sqref="C11">
    <cfRule type="expression" dxfId="1396" priority="1386">
      <formula>OR($XFA11=0)</formula>
    </cfRule>
    <cfRule type="cellIs" dxfId="1395" priority="1387" operator="equal">
      <formula>$XFB11</formula>
    </cfRule>
  </conditionalFormatting>
  <conditionalFormatting sqref="D11">
    <cfRule type="cellIs" dxfId="1394" priority="1385" operator="equal">
      <formula>$XEX11</formula>
    </cfRule>
  </conditionalFormatting>
  <conditionalFormatting sqref="B11">
    <cfRule type="cellIs" dxfId="1393" priority="1384" operator="equal">
      <formula>$XEU11</formula>
    </cfRule>
  </conditionalFormatting>
  <conditionalFormatting sqref="G11">
    <cfRule type="cellIs" dxfId="1392" priority="1383" operator="equal">
      <formula>$XFD11</formula>
    </cfRule>
  </conditionalFormatting>
  <conditionalFormatting sqref="C12">
    <cfRule type="expression" dxfId="1391" priority="1381">
      <formula>OR($XFA12=0)</formula>
    </cfRule>
    <cfRule type="cellIs" dxfId="1390" priority="1382" operator="equal">
      <formula>$XFB12</formula>
    </cfRule>
  </conditionalFormatting>
  <conditionalFormatting sqref="D12">
    <cfRule type="cellIs" dxfId="1389" priority="1380" operator="equal">
      <formula>$XEX12</formula>
    </cfRule>
  </conditionalFormatting>
  <conditionalFormatting sqref="B12">
    <cfRule type="cellIs" dxfId="1388" priority="1379" operator="equal">
      <formula>$XEU12</formula>
    </cfRule>
  </conditionalFormatting>
  <conditionalFormatting sqref="G12">
    <cfRule type="cellIs" dxfId="1387" priority="1378" operator="equal">
      <formula>$XFD12</formula>
    </cfRule>
  </conditionalFormatting>
  <conditionalFormatting sqref="C14">
    <cfRule type="expression" dxfId="1386" priority="1376">
      <formula>OR($XFA14=0)</formula>
    </cfRule>
    <cfRule type="cellIs" dxfId="1385" priority="1377" operator="equal">
      <formula>$XFB14</formula>
    </cfRule>
  </conditionalFormatting>
  <conditionalFormatting sqref="D14">
    <cfRule type="cellIs" dxfId="1384" priority="1375" operator="equal">
      <formula>$XEX14</formula>
    </cfRule>
  </conditionalFormatting>
  <conditionalFormatting sqref="B14">
    <cfRule type="cellIs" dxfId="1383" priority="1374" operator="equal">
      <formula>$XEU14</formula>
    </cfRule>
  </conditionalFormatting>
  <conditionalFormatting sqref="G14">
    <cfRule type="cellIs" dxfId="1382" priority="1373" operator="equal">
      <formula>$XFD14</formula>
    </cfRule>
  </conditionalFormatting>
  <conditionalFormatting sqref="C13">
    <cfRule type="expression" dxfId="1381" priority="1371">
      <formula>OR($XFA13=0)</formula>
    </cfRule>
    <cfRule type="cellIs" dxfId="1380" priority="1372" operator="equal">
      <formula>$XFB13</formula>
    </cfRule>
  </conditionalFormatting>
  <conditionalFormatting sqref="D13">
    <cfRule type="cellIs" dxfId="1379" priority="1370" operator="equal">
      <formula>$XEX13</formula>
    </cfRule>
  </conditionalFormatting>
  <conditionalFormatting sqref="B13">
    <cfRule type="cellIs" dxfId="1378" priority="1369" operator="equal">
      <formula>$XEU13</formula>
    </cfRule>
  </conditionalFormatting>
  <conditionalFormatting sqref="G13">
    <cfRule type="cellIs" dxfId="1377" priority="1368" operator="equal">
      <formula>$XFD13</formula>
    </cfRule>
  </conditionalFormatting>
  <conditionalFormatting sqref="C19">
    <cfRule type="expression" dxfId="1376" priority="1366">
      <formula>OR($XFA19=0)</formula>
    </cfRule>
    <cfRule type="cellIs" dxfId="1375" priority="1367" operator="equal">
      <formula>$XFB19</formula>
    </cfRule>
  </conditionalFormatting>
  <conditionalFormatting sqref="D19">
    <cfRule type="cellIs" dxfId="1374" priority="1365" operator="equal">
      <formula>$XEX19</formula>
    </cfRule>
  </conditionalFormatting>
  <conditionalFormatting sqref="B19">
    <cfRule type="cellIs" dxfId="1373" priority="1364" operator="equal">
      <formula>$XEU19</formula>
    </cfRule>
  </conditionalFormatting>
  <conditionalFormatting sqref="G19">
    <cfRule type="cellIs" dxfId="1372" priority="1363" operator="equal">
      <formula>$XFD19</formula>
    </cfRule>
  </conditionalFormatting>
  <conditionalFormatting sqref="F15">
    <cfRule type="cellIs" dxfId="1371" priority="1362" operator="equal">
      <formula>$XEY15</formula>
    </cfRule>
  </conditionalFormatting>
  <conditionalFormatting sqref="C23">
    <cfRule type="expression" dxfId="1370" priority="1360">
      <formula>OR($XFA23=0)</formula>
    </cfRule>
    <cfRule type="cellIs" dxfId="1369" priority="1361" operator="equal">
      <formula>$XFB23</formula>
    </cfRule>
  </conditionalFormatting>
  <conditionalFormatting sqref="D23">
    <cfRule type="cellIs" dxfId="1368" priority="1359" operator="equal">
      <formula>$XEX23</formula>
    </cfRule>
  </conditionalFormatting>
  <conditionalFormatting sqref="B23">
    <cfRule type="cellIs" dxfId="1367" priority="1358" operator="equal">
      <formula>$XEU23</formula>
    </cfRule>
  </conditionalFormatting>
  <conditionalFormatting sqref="G23">
    <cfRule type="cellIs" dxfId="1366" priority="1357" operator="equal">
      <formula>$XFD23</formula>
    </cfRule>
  </conditionalFormatting>
  <conditionalFormatting sqref="C23">
    <cfRule type="expression" dxfId="1365" priority="1355">
      <formula>OR($XFA23=0)</formula>
    </cfRule>
    <cfRule type="cellIs" dxfId="1364" priority="1356" operator="equal">
      <formula>$XFB23</formula>
    </cfRule>
  </conditionalFormatting>
  <conditionalFormatting sqref="D23">
    <cfRule type="cellIs" dxfId="1363" priority="1354" operator="equal">
      <formula>$XEX23</formula>
    </cfRule>
  </conditionalFormatting>
  <conditionalFormatting sqref="B23">
    <cfRule type="cellIs" dxfId="1362" priority="1353" operator="equal">
      <formula>$XEU23</formula>
    </cfRule>
  </conditionalFormatting>
  <conditionalFormatting sqref="G23">
    <cfRule type="cellIs" dxfId="1361" priority="1352" operator="equal">
      <formula>$XFD23</formula>
    </cfRule>
  </conditionalFormatting>
  <conditionalFormatting sqref="B23">
    <cfRule type="cellIs" dxfId="1360" priority="1351" operator="equal">
      <formula>$XEU23</formula>
    </cfRule>
  </conditionalFormatting>
  <conditionalFormatting sqref="C23">
    <cfRule type="expression" dxfId="1359" priority="1349">
      <formula>OR($XFA23=0)</formula>
    </cfRule>
    <cfRule type="cellIs" dxfId="1358" priority="1350" operator="equal">
      <formula>$XFB23</formula>
    </cfRule>
  </conditionalFormatting>
  <conditionalFormatting sqref="D23">
    <cfRule type="cellIs" dxfId="1357" priority="1348" operator="equal">
      <formula>$XEX23</formula>
    </cfRule>
  </conditionalFormatting>
  <conditionalFormatting sqref="G23">
    <cfRule type="cellIs" dxfId="1356" priority="1347" operator="equal">
      <formula>$XFD23</formula>
    </cfRule>
  </conditionalFormatting>
  <conditionalFormatting sqref="C23">
    <cfRule type="expression" dxfId="1355" priority="1345">
      <formula>OR($XFA23=0)</formula>
    </cfRule>
    <cfRule type="cellIs" dxfId="1354" priority="1346" operator="equal">
      <formula>$XFB23</formula>
    </cfRule>
  </conditionalFormatting>
  <conditionalFormatting sqref="D23">
    <cfRule type="cellIs" dxfId="1353" priority="1344" operator="equal">
      <formula>$XEX23</formula>
    </cfRule>
  </conditionalFormatting>
  <conditionalFormatting sqref="B23">
    <cfRule type="cellIs" dxfId="1352" priority="1343" operator="equal">
      <formula>$XEU23</formula>
    </cfRule>
  </conditionalFormatting>
  <conditionalFormatting sqref="G23">
    <cfRule type="cellIs" dxfId="1351" priority="1342" operator="equal">
      <formula>$XFD23</formula>
    </cfRule>
  </conditionalFormatting>
  <conditionalFormatting sqref="C23">
    <cfRule type="expression" dxfId="1350" priority="1340">
      <formula>OR($XFA23=0)</formula>
    </cfRule>
    <cfRule type="cellIs" dxfId="1349" priority="1341" operator="equal">
      <formula>$XFB23</formula>
    </cfRule>
  </conditionalFormatting>
  <conditionalFormatting sqref="D23">
    <cfRule type="cellIs" dxfId="1348" priority="1339" operator="equal">
      <formula>$XEX23</formula>
    </cfRule>
  </conditionalFormatting>
  <conditionalFormatting sqref="B23">
    <cfRule type="cellIs" dxfId="1347" priority="1338" operator="equal">
      <formula>$XEU23</formula>
    </cfRule>
  </conditionalFormatting>
  <conditionalFormatting sqref="G23">
    <cfRule type="cellIs" dxfId="1346" priority="1337" operator="equal">
      <formula>$XFD23</formula>
    </cfRule>
  </conditionalFormatting>
  <conditionalFormatting sqref="C21:C23">
    <cfRule type="expression" dxfId="1345" priority="1335">
      <formula>OR($XFA21=0)</formula>
    </cfRule>
    <cfRule type="cellIs" dxfId="1344" priority="1336" operator="equal">
      <formula>$XFB21</formula>
    </cfRule>
  </conditionalFormatting>
  <conditionalFormatting sqref="D21:D23">
    <cfRule type="cellIs" dxfId="1343" priority="1334" operator="equal">
      <formula>$XEX21</formula>
    </cfRule>
  </conditionalFormatting>
  <conditionalFormatting sqref="B21:B23">
    <cfRule type="cellIs" dxfId="1342" priority="1333" operator="equal">
      <formula>$XEU21</formula>
    </cfRule>
  </conditionalFormatting>
  <conditionalFormatting sqref="G21:G23">
    <cfRule type="cellIs" dxfId="1341" priority="1332" operator="equal">
      <formula>$XFD21</formula>
    </cfRule>
  </conditionalFormatting>
  <conditionalFormatting sqref="C9">
    <cfRule type="expression" dxfId="1340" priority="1330">
      <formula>OR($XFA9=0)</formula>
    </cfRule>
    <cfRule type="cellIs" dxfId="1339" priority="1331" operator="equal">
      <formula>$XFB9</formula>
    </cfRule>
  </conditionalFormatting>
  <conditionalFormatting sqref="D9">
    <cfRule type="cellIs" dxfId="1338" priority="1329" operator="equal">
      <formula>$XEX9</formula>
    </cfRule>
  </conditionalFormatting>
  <conditionalFormatting sqref="B9">
    <cfRule type="cellIs" dxfId="1337" priority="1328" operator="equal">
      <formula>$XEU9</formula>
    </cfRule>
  </conditionalFormatting>
  <conditionalFormatting sqref="G9">
    <cfRule type="cellIs" dxfId="1336" priority="1327" operator="equal">
      <formula>$XFD9</formula>
    </cfRule>
  </conditionalFormatting>
  <conditionalFormatting sqref="C9">
    <cfRule type="expression" dxfId="1335" priority="1325">
      <formula>OR($XFA9=0)</formula>
    </cfRule>
    <cfRule type="cellIs" dxfId="1334" priority="1326" operator="equal">
      <formula>$XFB9</formula>
    </cfRule>
  </conditionalFormatting>
  <conditionalFormatting sqref="D9">
    <cfRule type="cellIs" dxfId="1333" priority="1324" operator="equal">
      <formula>$XEX9</formula>
    </cfRule>
  </conditionalFormatting>
  <conditionalFormatting sqref="B9">
    <cfRule type="cellIs" dxfId="1332" priority="1323" operator="equal">
      <formula>$XEU9</formula>
    </cfRule>
  </conditionalFormatting>
  <conditionalFormatting sqref="G9">
    <cfRule type="cellIs" dxfId="1331" priority="1322" operator="equal">
      <formula>$XFD9</formula>
    </cfRule>
  </conditionalFormatting>
  <conditionalFormatting sqref="F9">
    <cfRule type="cellIs" dxfId="1330" priority="1321" operator="equal">
      <formula>$XEY9</formula>
    </cfRule>
  </conditionalFormatting>
  <conditionalFormatting sqref="F9">
    <cfRule type="cellIs" dxfId="1329" priority="1320" operator="equal">
      <formula>$XEY9</formula>
    </cfRule>
  </conditionalFormatting>
  <conditionalFormatting sqref="C9">
    <cfRule type="expression" dxfId="1328" priority="1318">
      <formula>OR($XFA9=0)</formula>
    </cfRule>
    <cfRule type="cellIs" dxfId="1327" priority="1319" operator="equal">
      <formula>$XFB9</formula>
    </cfRule>
  </conditionalFormatting>
  <conditionalFormatting sqref="D9">
    <cfRule type="cellIs" dxfId="1326" priority="1317" operator="equal">
      <formula>$XEX9</formula>
    </cfRule>
  </conditionalFormatting>
  <conditionalFormatting sqref="B9">
    <cfRule type="cellIs" dxfId="1325" priority="1316" operator="equal">
      <formula>$XEU9</formula>
    </cfRule>
  </conditionalFormatting>
  <conditionalFormatting sqref="G9">
    <cfRule type="cellIs" dxfId="1324" priority="1315" operator="equal">
      <formula>$XFD9</formula>
    </cfRule>
  </conditionalFormatting>
  <conditionalFormatting sqref="C10">
    <cfRule type="expression" dxfId="1323" priority="1313">
      <formula>OR($XFA10=0)</formula>
    </cfRule>
    <cfRule type="cellIs" dxfId="1322" priority="1314" operator="equal">
      <formula>$XFB10</formula>
    </cfRule>
  </conditionalFormatting>
  <conditionalFormatting sqref="D10">
    <cfRule type="cellIs" dxfId="1321" priority="1312" operator="equal">
      <formula>$XEX10</formula>
    </cfRule>
  </conditionalFormatting>
  <conditionalFormatting sqref="B10">
    <cfRule type="cellIs" dxfId="1320" priority="1311" operator="equal">
      <formula>$XEU10</formula>
    </cfRule>
  </conditionalFormatting>
  <conditionalFormatting sqref="G10">
    <cfRule type="cellIs" dxfId="1319" priority="1310" operator="equal">
      <formula>$XFD10</formula>
    </cfRule>
  </conditionalFormatting>
  <conditionalFormatting sqref="C15">
    <cfRule type="expression" dxfId="1318" priority="1308">
      <formula>OR($XFA15=0)</formula>
    </cfRule>
    <cfRule type="cellIs" dxfId="1317" priority="1309" operator="equal">
      <formula>$XFB15</formula>
    </cfRule>
  </conditionalFormatting>
  <conditionalFormatting sqref="D15">
    <cfRule type="cellIs" dxfId="1316" priority="1307" operator="equal">
      <formula>$XEX15</formula>
    </cfRule>
  </conditionalFormatting>
  <conditionalFormatting sqref="B15">
    <cfRule type="cellIs" dxfId="1315" priority="1306" operator="equal">
      <formula>$XEU15</formula>
    </cfRule>
  </conditionalFormatting>
  <conditionalFormatting sqref="G15">
    <cfRule type="cellIs" dxfId="1314" priority="1305" operator="equal">
      <formula>$XFD15</formula>
    </cfRule>
  </conditionalFormatting>
  <conditionalFormatting sqref="F11">
    <cfRule type="cellIs" dxfId="1313" priority="1304" operator="equal">
      <formula>$XEY11</formula>
    </cfRule>
  </conditionalFormatting>
  <conditionalFormatting sqref="C11">
    <cfRule type="expression" dxfId="1312" priority="1302">
      <formula>OR($XFA11=0)</formula>
    </cfRule>
    <cfRule type="cellIs" dxfId="1311" priority="1303" operator="equal">
      <formula>$XFB11</formula>
    </cfRule>
  </conditionalFormatting>
  <conditionalFormatting sqref="D11">
    <cfRule type="cellIs" dxfId="1310" priority="1301" operator="equal">
      <formula>$XEX11</formula>
    </cfRule>
  </conditionalFormatting>
  <conditionalFormatting sqref="B11">
    <cfRule type="cellIs" dxfId="1309" priority="1300" operator="equal">
      <formula>$XEU11</formula>
    </cfRule>
  </conditionalFormatting>
  <conditionalFormatting sqref="G11">
    <cfRule type="cellIs" dxfId="1308" priority="1299" operator="equal">
      <formula>$XFD11</formula>
    </cfRule>
  </conditionalFormatting>
  <conditionalFormatting sqref="C15">
    <cfRule type="expression" dxfId="1307" priority="1297">
      <formula>OR($XFA15=0)</formula>
    </cfRule>
    <cfRule type="cellIs" dxfId="1306" priority="1298" operator="equal">
      <formula>$XFB15</formula>
    </cfRule>
  </conditionalFormatting>
  <conditionalFormatting sqref="D15">
    <cfRule type="cellIs" dxfId="1305" priority="1296" operator="equal">
      <formula>$XEX15</formula>
    </cfRule>
  </conditionalFormatting>
  <conditionalFormatting sqref="B15">
    <cfRule type="cellIs" dxfId="1304" priority="1295" operator="equal">
      <formula>$XEU15</formula>
    </cfRule>
  </conditionalFormatting>
  <conditionalFormatting sqref="G15">
    <cfRule type="cellIs" dxfId="1303" priority="1294" operator="equal">
      <formula>$XFD15</formula>
    </cfRule>
  </conditionalFormatting>
  <conditionalFormatting sqref="F15">
    <cfRule type="cellIs" dxfId="1302" priority="1293" operator="equal">
      <formula>$XEY15</formula>
    </cfRule>
  </conditionalFormatting>
  <conditionalFormatting sqref="C18">
    <cfRule type="expression" dxfId="1301" priority="1291">
      <formula>OR($XFA18=0)</formula>
    </cfRule>
    <cfRule type="cellIs" dxfId="1300" priority="1292" operator="equal">
      <formula>$XFB18</formula>
    </cfRule>
  </conditionalFormatting>
  <conditionalFormatting sqref="D18">
    <cfRule type="cellIs" dxfId="1299" priority="1290" operator="equal">
      <formula>$XEX18</formula>
    </cfRule>
  </conditionalFormatting>
  <conditionalFormatting sqref="B18">
    <cfRule type="cellIs" dxfId="1298" priority="1289" operator="equal">
      <formula>$XEU18</formula>
    </cfRule>
  </conditionalFormatting>
  <conditionalFormatting sqref="G18">
    <cfRule type="cellIs" dxfId="1297" priority="1288" operator="equal">
      <formula>$XFD18</formula>
    </cfRule>
  </conditionalFormatting>
  <conditionalFormatting sqref="C17">
    <cfRule type="expression" dxfId="1296" priority="1286">
      <formula>OR($XFA17=0)</formula>
    </cfRule>
    <cfRule type="cellIs" dxfId="1295" priority="1287" operator="equal">
      <formula>$XFB17</formula>
    </cfRule>
  </conditionalFormatting>
  <conditionalFormatting sqref="D17">
    <cfRule type="cellIs" dxfId="1294" priority="1285" operator="equal">
      <formula>$XEX17</formula>
    </cfRule>
  </conditionalFormatting>
  <conditionalFormatting sqref="B17">
    <cfRule type="cellIs" dxfId="1293" priority="1284" operator="equal">
      <formula>$XEU17</formula>
    </cfRule>
  </conditionalFormatting>
  <conditionalFormatting sqref="G17">
    <cfRule type="cellIs" dxfId="1292" priority="1283" operator="equal">
      <formula>$XFD17</formula>
    </cfRule>
  </conditionalFormatting>
  <conditionalFormatting sqref="C16">
    <cfRule type="expression" dxfId="1291" priority="1281">
      <formula>OR($XFA16=0)</formula>
    </cfRule>
    <cfRule type="cellIs" dxfId="1290" priority="1282" operator="equal">
      <formula>$XFB16</formula>
    </cfRule>
  </conditionalFormatting>
  <conditionalFormatting sqref="D16">
    <cfRule type="cellIs" dxfId="1289" priority="1280" operator="equal">
      <formula>$XEX16</formula>
    </cfRule>
  </conditionalFormatting>
  <conditionalFormatting sqref="B16">
    <cfRule type="cellIs" dxfId="1288" priority="1279" operator="equal">
      <formula>$XEU16</formula>
    </cfRule>
  </conditionalFormatting>
  <conditionalFormatting sqref="G16">
    <cfRule type="cellIs" dxfId="1287" priority="1278" operator="equal">
      <formula>$XFD16</formula>
    </cfRule>
  </conditionalFormatting>
  <conditionalFormatting sqref="F19">
    <cfRule type="cellIs" dxfId="1286" priority="1277" operator="equal">
      <formula>$XEY19</formula>
    </cfRule>
  </conditionalFormatting>
  <conditionalFormatting sqref="C11">
    <cfRule type="expression" dxfId="1285" priority="1275">
      <formula>OR($XFA11=0)</formula>
    </cfRule>
    <cfRule type="cellIs" dxfId="1284" priority="1276" operator="equal">
      <formula>$XFB11</formula>
    </cfRule>
  </conditionalFormatting>
  <conditionalFormatting sqref="D11">
    <cfRule type="cellIs" dxfId="1283" priority="1274" operator="equal">
      <formula>$XEX11</formula>
    </cfRule>
  </conditionalFormatting>
  <conditionalFormatting sqref="B11">
    <cfRule type="cellIs" dxfId="1282" priority="1273" operator="equal">
      <formula>$XEU11</formula>
    </cfRule>
  </conditionalFormatting>
  <conditionalFormatting sqref="G11">
    <cfRule type="cellIs" dxfId="1281" priority="1272" operator="equal">
      <formula>$XFD11</formula>
    </cfRule>
  </conditionalFormatting>
  <conditionalFormatting sqref="F9">
    <cfRule type="cellIs" dxfId="1280" priority="1271" operator="equal">
      <formula>$XEY9</formula>
    </cfRule>
  </conditionalFormatting>
  <conditionalFormatting sqref="C9">
    <cfRule type="expression" dxfId="1279" priority="1269">
      <formula>OR($XFA9=0)</formula>
    </cfRule>
    <cfRule type="cellIs" dxfId="1278" priority="1270" operator="equal">
      <formula>$XFB9</formula>
    </cfRule>
  </conditionalFormatting>
  <conditionalFormatting sqref="D9">
    <cfRule type="cellIs" dxfId="1277" priority="1268" operator="equal">
      <formula>$XEX9</formula>
    </cfRule>
  </conditionalFormatting>
  <conditionalFormatting sqref="B9">
    <cfRule type="cellIs" dxfId="1276" priority="1267" operator="equal">
      <formula>$XEU9</formula>
    </cfRule>
  </conditionalFormatting>
  <conditionalFormatting sqref="G9">
    <cfRule type="cellIs" dxfId="1275" priority="1266" operator="equal">
      <formula>$XFD9</formula>
    </cfRule>
  </conditionalFormatting>
  <conditionalFormatting sqref="C11">
    <cfRule type="expression" dxfId="1274" priority="1264">
      <formula>OR($XFA11=0)</formula>
    </cfRule>
    <cfRule type="cellIs" dxfId="1273" priority="1265" operator="equal">
      <formula>$XFB11</formula>
    </cfRule>
  </conditionalFormatting>
  <conditionalFormatting sqref="D11">
    <cfRule type="cellIs" dxfId="1272" priority="1263" operator="equal">
      <formula>$XEX11</formula>
    </cfRule>
  </conditionalFormatting>
  <conditionalFormatting sqref="B11">
    <cfRule type="cellIs" dxfId="1271" priority="1262" operator="equal">
      <formula>$XEU11</formula>
    </cfRule>
  </conditionalFormatting>
  <conditionalFormatting sqref="G11">
    <cfRule type="cellIs" dxfId="1270" priority="1261" operator="equal">
      <formula>$XFD11</formula>
    </cfRule>
  </conditionalFormatting>
  <conditionalFormatting sqref="C12">
    <cfRule type="expression" dxfId="1269" priority="1259">
      <formula>OR($XFA12=0)</formula>
    </cfRule>
    <cfRule type="cellIs" dxfId="1268" priority="1260" operator="equal">
      <formula>$XFB12</formula>
    </cfRule>
  </conditionalFormatting>
  <conditionalFormatting sqref="D12">
    <cfRule type="cellIs" dxfId="1267" priority="1258" operator="equal">
      <formula>$XEX12</formula>
    </cfRule>
  </conditionalFormatting>
  <conditionalFormatting sqref="B12">
    <cfRule type="cellIs" dxfId="1266" priority="1257" operator="equal">
      <formula>$XEU12</formula>
    </cfRule>
  </conditionalFormatting>
  <conditionalFormatting sqref="G12">
    <cfRule type="cellIs" dxfId="1265" priority="1256" operator="equal">
      <formula>$XFD12</formula>
    </cfRule>
  </conditionalFormatting>
  <conditionalFormatting sqref="C14">
    <cfRule type="expression" dxfId="1264" priority="1254">
      <formula>OR($XFA14=0)</formula>
    </cfRule>
    <cfRule type="cellIs" dxfId="1263" priority="1255" operator="equal">
      <formula>$XFB14</formula>
    </cfRule>
  </conditionalFormatting>
  <conditionalFormatting sqref="D14">
    <cfRule type="cellIs" dxfId="1262" priority="1253" operator="equal">
      <formula>$XEX14</formula>
    </cfRule>
  </conditionalFormatting>
  <conditionalFormatting sqref="B14">
    <cfRule type="cellIs" dxfId="1261" priority="1252" operator="equal">
      <formula>$XEU14</formula>
    </cfRule>
  </conditionalFormatting>
  <conditionalFormatting sqref="G14">
    <cfRule type="cellIs" dxfId="1260" priority="1251" operator="equal">
      <formula>$XFD14</formula>
    </cfRule>
  </conditionalFormatting>
  <conditionalFormatting sqref="C13">
    <cfRule type="expression" dxfId="1259" priority="1249">
      <formula>OR($XFA13=0)</formula>
    </cfRule>
    <cfRule type="cellIs" dxfId="1258" priority="1250" operator="equal">
      <formula>$XFB13</formula>
    </cfRule>
  </conditionalFormatting>
  <conditionalFormatting sqref="D13">
    <cfRule type="cellIs" dxfId="1257" priority="1248" operator="equal">
      <formula>$XEX13</formula>
    </cfRule>
  </conditionalFormatting>
  <conditionalFormatting sqref="B13">
    <cfRule type="cellIs" dxfId="1256" priority="1247" operator="equal">
      <formula>$XEU13</formula>
    </cfRule>
  </conditionalFormatting>
  <conditionalFormatting sqref="G13">
    <cfRule type="cellIs" dxfId="1255" priority="1246" operator="equal">
      <formula>$XFD13</formula>
    </cfRule>
  </conditionalFormatting>
  <conditionalFormatting sqref="C19">
    <cfRule type="expression" dxfId="1254" priority="1244">
      <formula>OR($XFA19=0)</formula>
    </cfRule>
    <cfRule type="cellIs" dxfId="1253" priority="1245" operator="equal">
      <formula>$XFB19</formula>
    </cfRule>
  </conditionalFormatting>
  <conditionalFormatting sqref="D19">
    <cfRule type="cellIs" dxfId="1252" priority="1243" operator="equal">
      <formula>$XEX19</formula>
    </cfRule>
  </conditionalFormatting>
  <conditionalFormatting sqref="B19">
    <cfRule type="cellIs" dxfId="1251" priority="1242" operator="equal">
      <formula>$XEU19</formula>
    </cfRule>
  </conditionalFormatting>
  <conditionalFormatting sqref="G19">
    <cfRule type="cellIs" dxfId="1250" priority="1241" operator="equal">
      <formula>$XFD19</formula>
    </cfRule>
  </conditionalFormatting>
  <conditionalFormatting sqref="F15">
    <cfRule type="cellIs" dxfId="1249" priority="1240" operator="equal">
      <formula>$XEY15</formula>
    </cfRule>
  </conditionalFormatting>
  <conditionalFormatting sqref="C21">
    <cfRule type="expression" dxfId="1248" priority="1238">
      <formula>OR($XFA21=0)</formula>
    </cfRule>
    <cfRule type="cellIs" dxfId="1247" priority="1239" operator="equal">
      <formula>$XFB21</formula>
    </cfRule>
  </conditionalFormatting>
  <conditionalFormatting sqref="D21">
    <cfRule type="cellIs" dxfId="1246" priority="1237" operator="equal">
      <formula>$XEX21</formula>
    </cfRule>
  </conditionalFormatting>
  <conditionalFormatting sqref="B21">
    <cfRule type="cellIs" dxfId="1245" priority="1236" operator="equal">
      <formula>$XEU21</formula>
    </cfRule>
  </conditionalFormatting>
  <conditionalFormatting sqref="G21">
    <cfRule type="cellIs" dxfId="1244" priority="1235" operator="equal">
      <formula>$XFD21</formula>
    </cfRule>
  </conditionalFormatting>
  <conditionalFormatting sqref="C12">
    <cfRule type="expression" dxfId="1243" priority="1233">
      <formula>OR($XFA12=0)</formula>
    </cfRule>
    <cfRule type="cellIs" dxfId="1242" priority="1234" operator="equal">
      <formula>$XFB12</formula>
    </cfRule>
  </conditionalFormatting>
  <conditionalFormatting sqref="D12">
    <cfRule type="cellIs" dxfId="1241" priority="1232" operator="equal">
      <formula>$XEX12</formula>
    </cfRule>
  </conditionalFormatting>
  <conditionalFormatting sqref="B12">
    <cfRule type="cellIs" dxfId="1240" priority="1231" operator="equal">
      <formula>$XEU12</formula>
    </cfRule>
  </conditionalFormatting>
  <conditionalFormatting sqref="G12">
    <cfRule type="cellIs" dxfId="1239" priority="1230" operator="equal">
      <formula>$XFD12</formula>
    </cfRule>
  </conditionalFormatting>
  <conditionalFormatting sqref="C12">
    <cfRule type="expression" dxfId="1238" priority="1228">
      <formula>OR($XFA12=0)</formula>
    </cfRule>
    <cfRule type="cellIs" dxfId="1237" priority="1229" operator="equal">
      <formula>$XFB12</formula>
    </cfRule>
  </conditionalFormatting>
  <conditionalFormatting sqref="D12">
    <cfRule type="cellIs" dxfId="1236" priority="1227" operator="equal">
      <formula>$XEX12</formula>
    </cfRule>
  </conditionalFormatting>
  <conditionalFormatting sqref="B12">
    <cfRule type="cellIs" dxfId="1235" priority="1226" operator="equal">
      <formula>$XEU12</formula>
    </cfRule>
  </conditionalFormatting>
  <conditionalFormatting sqref="G12">
    <cfRule type="cellIs" dxfId="1234" priority="1225" operator="equal">
      <formula>$XFD12</formula>
    </cfRule>
  </conditionalFormatting>
  <conditionalFormatting sqref="F12">
    <cfRule type="cellIs" dxfId="1233" priority="1224" operator="equal">
      <formula>$XEY12</formula>
    </cfRule>
  </conditionalFormatting>
  <conditionalFormatting sqref="C15">
    <cfRule type="expression" dxfId="1232" priority="1222">
      <formula>OR($XFA15=0)</formula>
    </cfRule>
    <cfRule type="cellIs" dxfId="1231" priority="1223" operator="equal">
      <formula>$XFB15</formula>
    </cfRule>
  </conditionalFormatting>
  <conditionalFormatting sqref="D15">
    <cfRule type="cellIs" dxfId="1230" priority="1221" operator="equal">
      <formula>$XEX15</formula>
    </cfRule>
  </conditionalFormatting>
  <conditionalFormatting sqref="B15">
    <cfRule type="cellIs" dxfId="1229" priority="1220" operator="equal">
      <formula>$XEU15</formula>
    </cfRule>
  </conditionalFormatting>
  <conditionalFormatting sqref="G15">
    <cfRule type="cellIs" dxfId="1228" priority="1219" operator="equal">
      <formula>$XFD15</formula>
    </cfRule>
  </conditionalFormatting>
  <conditionalFormatting sqref="C14">
    <cfRule type="expression" dxfId="1227" priority="1217">
      <formula>OR($XFA14=0)</formula>
    </cfRule>
    <cfRule type="cellIs" dxfId="1226" priority="1218" operator="equal">
      <formula>$XFB14</formula>
    </cfRule>
  </conditionalFormatting>
  <conditionalFormatting sqref="D14">
    <cfRule type="cellIs" dxfId="1225" priority="1216" operator="equal">
      <formula>$XEX14</formula>
    </cfRule>
  </conditionalFormatting>
  <conditionalFormatting sqref="B14">
    <cfRule type="cellIs" dxfId="1224" priority="1215" operator="equal">
      <formula>$XEU14</formula>
    </cfRule>
  </conditionalFormatting>
  <conditionalFormatting sqref="G14">
    <cfRule type="cellIs" dxfId="1223" priority="1214" operator="equal">
      <formula>$XFD14</formula>
    </cfRule>
  </conditionalFormatting>
  <conditionalFormatting sqref="C13">
    <cfRule type="expression" dxfId="1222" priority="1212">
      <formula>OR($XFA13=0)</formula>
    </cfRule>
    <cfRule type="cellIs" dxfId="1221" priority="1213" operator="equal">
      <formula>$XFB13</formula>
    </cfRule>
  </conditionalFormatting>
  <conditionalFormatting sqref="D13">
    <cfRule type="cellIs" dxfId="1220" priority="1211" operator="equal">
      <formula>$XEX13</formula>
    </cfRule>
  </conditionalFormatting>
  <conditionalFormatting sqref="B13">
    <cfRule type="cellIs" dxfId="1219" priority="1210" operator="equal">
      <formula>$XEU13</formula>
    </cfRule>
  </conditionalFormatting>
  <conditionalFormatting sqref="G13">
    <cfRule type="cellIs" dxfId="1218" priority="1209" operator="equal">
      <formula>$XFD13</formula>
    </cfRule>
  </conditionalFormatting>
  <conditionalFormatting sqref="F16">
    <cfRule type="cellIs" dxfId="1217" priority="1208" operator="equal">
      <formula>$XEY16</formula>
    </cfRule>
  </conditionalFormatting>
  <conditionalFormatting sqref="C9">
    <cfRule type="expression" dxfId="1216" priority="1206">
      <formula>OR($XFA9=0)</formula>
    </cfRule>
    <cfRule type="cellIs" dxfId="1215" priority="1207" operator="equal">
      <formula>$XFB9</formula>
    </cfRule>
  </conditionalFormatting>
  <conditionalFormatting sqref="D9">
    <cfRule type="cellIs" dxfId="1214" priority="1205" operator="equal">
      <formula>$XEX9</formula>
    </cfRule>
  </conditionalFormatting>
  <conditionalFormatting sqref="B9">
    <cfRule type="cellIs" dxfId="1213" priority="1204" operator="equal">
      <formula>$XEU9</formula>
    </cfRule>
  </conditionalFormatting>
  <conditionalFormatting sqref="G9">
    <cfRule type="cellIs" dxfId="1212" priority="1203" operator="equal">
      <formula>$XFD9</formula>
    </cfRule>
  </conditionalFormatting>
  <conditionalFormatting sqref="C11">
    <cfRule type="expression" dxfId="1211" priority="1201">
      <formula>OR($XFA11=0)</formula>
    </cfRule>
    <cfRule type="cellIs" dxfId="1210" priority="1202" operator="equal">
      <formula>$XFB11</formula>
    </cfRule>
  </conditionalFormatting>
  <conditionalFormatting sqref="D11">
    <cfRule type="cellIs" dxfId="1209" priority="1200" operator="equal">
      <formula>$XEX11</formula>
    </cfRule>
  </conditionalFormatting>
  <conditionalFormatting sqref="B11">
    <cfRule type="cellIs" dxfId="1208" priority="1199" operator="equal">
      <formula>$XEU11</formula>
    </cfRule>
  </conditionalFormatting>
  <conditionalFormatting sqref="G11">
    <cfRule type="cellIs" dxfId="1207" priority="1198" operator="equal">
      <formula>$XFD11</formula>
    </cfRule>
  </conditionalFormatting>
  <conditionalFormatting sqref="C10">
    <cfRule type="expression" dxfId="1206" priority="1196">
      <formula>OR($XFA10=0)</formula>
    </cfRule>
    <cfRule type="cellIs" dxfId="1205" priority="1197" operator="equal">
      <formula>$XFB10</formula>
    </cfRule>
  </conditionalFormatting>
  <conditionalFormatting sqref="D10">
    <cfRule type="cellIs" dxfId="1204" priority="1195" operator="equal">
      <formula>$XEX10</formula>
    </cfRule>
  </conditionalFormatting>
  <conditionalFormatting sqref="B10">
    <cfRule type="cellIs" dxfId="1203" priority="1194" operator="equal">
      <formula>$XEU10</formula>
    </cfRule>
  </conditionalFormatting>
  <conditionalFormatting sqref="G10">
    <cfRule type="cellIs" dxfId="1202" priority="1193" operator="equal">
      <formula>$XFD10</formula>
    </cfRule>
  </conditionalFormatting>
  <conditionalFormatting sqref="C16">
    <cfRule type="expression" dxfId="1201" priority="1191">
      <formula>OR($XFA16=0)</formula>
    </cfRule>
    <cfRule type="cellIs" dxfId="1200" priority="1192" operator="equal">
      <formula>$XFB16</formula>
    </cfRule>
  </conditionalFormatting>
  <conditionalFormatting sqref="D16">
    <cfRule type="cellIs" dxfId="1199" priority="1190" operator="equal">
      <formula>$XEX16</formula>
    </cfRule>
  </conditionalFormatting>
  <conditionalFormatting sqref="B16">
    <cfRule type="cellIs" dxfId="1198" priority="1189" operator="equal">
      <formula>$XEU16</formula>
    </cfRule>
  </conditionalFormatting>
  <conditionalFormatting sqref="G16">
    <cfRule type="cellIs" dxfId="1197" priority="1188" operator="equal">
      <formula>$XFD16</formula>
    </cfRule>
  </conditionalFormatting>
  <conditionalFormatting sqref="F12">
    <cfRule type="cellIs" dxfId="1196" priority="1187" operator="equal">
      <formula>$XEY12</formula>
    </cfRule>
  </conditionalFormatting>
  <conditionalFormatting sqref="C20">
    <cfRule type="expression" dxfId="1195" priority="1185">
      <formula>OR($XFA20=0)</formula>
    </cfRule>
    <cfRule type="cellIs" dxfId="1194" priority="1186" operator="equal">
      <formula>$XFB20</formula>
    </cfRule>
  </conditionalFormatting>
  <conditionalFormatting sqref="D20">
    <cfRule type="cellIs" dxfId="1193" priority="1184" operator="equal">
      <formula>$XEX20</formula>
    </cfRule>
  </conditionalFormatting>
  <conditionalFormatting sqref="B20">
    <cfRule type="cellIs" dxfId="1192" priority="1183" operator="equal">
      <formula>$XEU20</formula>
    </cfRule>
  </conditionalFormatting>
  <conditionalFormatting sqref="G20">
    <cfRule type="cellIs" dxfId="1191" priority="1182" operator="equal">
      <formula>$XFD20</formula>
    </cfRule>
  </conditionalFormatting>
  <conditionalFormatting sqref="C20">
    <cfRule type="expression" dxfId="1190" priority="1180">
      <formula>OR($XFA20=0)</formula>
    </cfRule>
    <cfRule type="cellIs" dxfId="1189" priority="1181" operator="equal">
      <formula>$XFB20</formula>
    </cfRule>
  </conditionalFormatting>
  <conditionalFormatting sqref="D20">
    <cfRule type="cellIs" dxfId="1188" priority="1179" operator="equal">
      <formula>$XEX20</formula>
    </cfRule>
  </conditionalFormatting>
  <conditionalFormatting sqref="B20">
    <cfRule type="cellIs" dxfId="1187" priority="1178" operator="equal">
      <formula>$XEU20</formula>
    </cfRule>
  </conditionalFormatting>
  <conditionalFormatting sqref="G20">
    <cfRule type="cellIs" dxfId="1186" priority="1177" operator="equal">
      <formula>$XFD20</formula>
    </cfRule>
  </conditionalFormatting>
  <conditionalFormatting sqref="B20">
    <cfRule type="cellIs" dxfId="1185" priority="1176" operator="equal">
      <formula>$XEU20</formula>
    </cfRule>
  </conditionalFormatting>
  <conditionalFormatting sqref="C20">
    <cfRule type="expression" dxfId="1184" priority="1174">
      <formula>OR($XFA20=0)</formula>
    </cfRule>
    <cfRule type="cellIs" dxfId="1183" priority="1175" operator="equal">
      <formula>$XFB20</formula>
    </cfRule>
  </conditionalFormatting>
  <conditionalFormatting sqref="D20">
    <cfRule type="cellIs" dxfId="1182" priority="1173" operator="equal">
      <formula>$XEX20</formula>
    </cfRule>
  </conditionalFormatting>
  <conditionalFormatting sqref="G20">
    <cfRule type="cellIs" dxfId="1181" priority="1172" operator="equal">
      <formula>$XFD20</formula>
    </cfRule>
  </conditionalFormatting>
  <conditionalFormatting sqref="C20">
    <cfRule type="expression" dxfId="1180" priority="1170">
      <formula>OR($XFA20=0)</formula>
    </cfRule>
    <cfRule type="cellIs" dxfId="1179" priority="1171" operator="equal">
      <formula>$XFB20</formula>
    </cfRule>
  </conditionalFormatting>
  <conditionalFormatting sqref="D20">
    <cfRule type="cellIs" dxfId="1178" priority="1169" operator="equal">
      <formula>$XEX20</formula>
    </cfRule>
  </conditionalFormatting>
  <conditionalFormatting sqref="B20">
    <cfRule type="cellIs" dxfId="1177" priority="1168" operator="equal">
      <formula>$XEU20</formula>
    </cfRule>
  </conditionalFormatting>
  <conditionalFormatting sqref="G20">
    <cfRule type="cellIs" dxfId="1176" priority="1167" operator="equal">
      <formula>$XFD20</formula>
    </cfRule>
  </conditionalFormatting>
  <conditionalFormatting sqref="C20">
    <cfRule type="expression" dxfId="1175" priority="1165">
      <formula>OR($XFA20=0)</formula>
    </cfRule>
    <cfRule type="cellIs" dxfId="1174" priority="1166" operator="equal">
      <formula>$XFB20</formula>
    </cfRule>
  </conditionalFormatting>
  <conditionalFormatting sqref="D20">
    <cfRule type="cellIs" dxfId="1173" priority="1164" operator="equal">
      <formula>$XEX20</formula>
    </cfRule>
  </conditionalFormatting>
  <conditionalFormatting sqref="B20">
    <cfRule type="cellIs" dxfId="1172" priority="1163" operator="equal">
      <formula>$XEU20</formula>
    </cfRule>
  </conditionalFormatting>
  <conditionalFormatting sqref="G20">
    <cfRule type="cellIs" dxfId="1171" priority="1162" operator="equal">
      <formula>$XFD20</formula>
    </cfRule>
  </conditionalFormatting>
  <conditionalFormatting sqref="F21">
    <cfRule type="cellIs" dxfId="1170" priority="1161" operator="equal">
      <formula>$XEY21</formula>
    </cfRule>
  </conditionalFormatting>
  <conditionalFormatting sqref="F21">
    <cfRule type="cellIs" dxfId="1169" priority="1160" operator="equal">
      <formula>$XEY21</formula>
    </cfRule>
  </conditionalFormatting>
  <conditionalFormatting sqref="F21">
    <cfRule type="cellIs" dxfId="1168" priority="1159" operator="equal">
      <formula>$XEY21</formula>
    </cfRule>
  </conditionalFormatting>
  <conditionalFormatting sqref="F21">
    <cfRule type="cellIs" dxfId="1167" priority="1158" operator="equal">
      <formula>$XEY21</formula>
    </cfRule>
  </conditionalFormatting>
  <conditionalFormatting sqref="F21">
    <cfRule type="cellIs" dxfId="1166" priority="1157" operator="equal">
      <formula>$XEY21</formula>
    </cfRule>
  </conditionalFormatting>
  <conditionalFormatting sqref="F21">
    <cfRule type="cellIs" dxfId="1165" priority="1156" operator="equal">
      <formula>$XEY21</formula>
    </cfRule>
  </conditionalFormatting>
  <conditionalFormatting sqref="F21">
    <cfRule type="cellIs" dxfId="1164" priority="1155" operator="equal">
      <formula>$XEY21</formula>
    </cfRule>
  </conditionalFormatting>
  <conditionalFormatting sqref="F21">
    <cfRule type="cellIs" dxfId="1163" priority="1154" operator="equal">
      <formula>$XEY21</formula>
    </cfRule>
  </conditionalFormatting>
  <conditionalFormatting sqref="C10">
    <cfRule type="expression" dxfId="1162" priority="1152">
      <formula>OR($XFA10=0)</formula>
    </cfRule>
    <cfRule type="cellIs" dxfId="1161" priority="1153" operator="equal">
      <formula>$XFB10</formula>
    </cfRule>
  </conditionalFormatting>
  <conditionalFormatting sqref="D10">
    <cfRule type="cellIs" dxfId="1160" priority="1151" operator="equal">
      <formula>$XEX10</formula>
    </cfRule>
  </conditionalFormatting>
  <conditionalFormatting sqref="B10">
    <cfRule type="cellIs" dxfId="1159" priority="1150" operator="equal">
      <formula>$XEU10</formula>
    </cfRule>
  </conditionalFormatting>
  <conditionalFormatting sqref="G10">
    <cfRule type="cellIs" dxfId="1158" priority="1149" operator="equal">
      <formula>$XFD10</formula>
    </cfRule>
  </conditionalFormatting>
  <conditionalFormatting sqref="C9">
    <cfRule type="expression" dxfId="1157" priority="1147">
      <formula>OR($XFA9=0)</formula>
    </cfRule>
    <cfRule type="cellIs" dxfId="1156" priority="1148" operator="equal">
      <formula>$XFB9</formula>
    </cfRule>
  </conditionalFormatting>
  <conditionalFormatting sqref="D9">
    <cfRule type="cellIs" dxfId="1155" priority="1146" operator="equal">
      <formula>$XEX9</formula>
    </cfRule>
  </conditionalFormatting>
  <conditionalFormatting sqref="B9">
    <cfRule type="cellIs" dxfId="1154" priority="1145" operator="equal">
      <formula>$XEU9</formula>
    </cfRule>
  </conditionalFormatting>
  <conditionalFormatting sqref="G9">
    <cfRule type="cellIs" dxfId="1153" priority="1144" operator="equal">
      <formula>$XFD9</formula>
    </cfRule>
  </conditionalFormatting>
  <conditionalFormatting sqref="C10">
    <cfRule type="expression" dxfId="1152" priority="1142">
      <formula>OR($XFA10=0)</formula>
    </cfRule>
    <cfRule type="cellIs" dxfId="1151" priority="1143" operator="equal">
      <formula>$XFB10</formula>
    </cfRule>
  </conditionalFormatting>
  <conditionalFormatting sqref="D10">
    <cfRule type="cellIs" dxfId="1150" priority="1141" operator="equal">
      <formula>$XEX10</formula>
    </cfRule>
  </conditionalFormatting>
  <conditionalFormatting sqref="B10">
    <cfRule type="cellIs" dxfId="1149" priority="1140" operator="equal">
      <formula>$XEU10</formula>
    </cfRule>
  </conditionalFormatting>
  <conditionalFormatting sqref="G10">
    <cfRule type="cellIs" dxfId="1148" priority="1139" operator="equal">
      <formula>$XFD10</formula>
    </cfRule>
  </conditionalFormatting>
  <conditionalFormatting sqref="F9">
    <cfRule type="cellIs" dxfId="1147" priority="1138" operator="equal">
      <formula>$XEY9</formula>
    </cfRule>
  </conditionalFormatting>
  <conditionalFormatting sqref="F10">
    <cfRule type="cellIs" dxfId="1146" priority="1137" operator="equal">
      <formula>$XEY10</formula>
    </cfRule>
  </conditionalFormatting>
  <conditionalFormatting sqref="F10">
    <cfRule type="cellIs" dxfId="1145" priority="1136" operator="equal">
      <formula>$XEY10</formula>
    </cfRule>
  </conditionalFormatting>
  <conditionalFormatting sqref="C9">
    <cfRule type="expression" dxfId="1144" priority="1134">
      <formula>OR($XFA9=0)</formula>
    </cfRule>
    <cfRule type="cellIs" dxfId="1143" priority="1135" operator="equal">
      <formula>$XFB9</formula>
    </cfRule>
  </conditionalFormatting>
  <conditionalFormatting sqref="D9">
    <cfRule type="cellIs" dxfId="1142" priority="1133" operator="equal">
      <formula>$XEX9</formula>
    </cfRule>
  </conditionalFormatting>
  <conditionalFormatting sqref="B9">
    <cfRule type="cellIs" dxfId="1141" priority="1132" operator="equal">
      <formula>$XEU9</formula>
    </cfRule>
  </conditionalFormatting>
  <conditionalFormatting sqref="G9">
    <cfRule type="cellIs" dxfId="1140" priority="1131" operator="equal">
      <formula>$XFD9</formula>
    </cfRule>
  </conditionalFormatting>
  <conditionalFormatting sqref="C10">
    <cfRule type="expression" dxfId="1139" priority="1129">
      <formula>OR($XFA10=0)</formula>
    </cfRule>
    <cfRule type="cellIs" dxfId="1138" priority="1130" operator="equal">
      <formula>$XFB10</formula>
    </cfRule>
  </conditionalFormatting>
  <conditionalFormatting sqref="D10">
    <cfRule type="cellIs" dxfId="1137" priority="1128" operator="equal">
      <formula>$XEX10</formula>
    </cfRule>
  </conditionalFormatting>
  <conditionalFormatting sqref="B10">
    <cfRule type="cellIs" dxfId="1136" priority="1127" operator="equal">
      <formula>$XEU10</formula>
    </cfRule>
  </conditionalFormatting>
  <conditionalFormatting sqref="G10">
    <cfRule type="cellIs" dxfId="1135" priority="1126" operator="equal">
      <formula>$XFD10</formula>
    </cfRule>
  </conditionalFormatting>
  <conditionalFormatting sqref="C9">
    <cfRule type="expression" dxfId="1134" priority="1124">
      <formula>OR($XFA9=0)</formula>
    </cfRule>
    <cfRule type="cellIs" dxfId="1133" priority="1125" operator="equal">
      <formula>$XFB9</formula>
    </cfRule>
  </conditionalFormatting>
  <conditionalFormatting sqref="D9">
    <cfRule type="cellIs" dxfId="1132" priority="1123" operator="equal">
      <formula>$XEX9</formula>
    </cfRule>
  </conditionalFormatting>
  <conditionalFormatting sqref="B9">
    <cfRule type="cellIs" dxfId="1131" priority="1122" operator="equal">
      <formula>$XEU9</formula>
    </cfRule>
  </conditionalFormatting>
  <conditionalFormatting sqref="G9">
    <cfRule type="cellIs" dxfId="1130" priority="1121" operator="equal">
      <formula>$XFD9</formula>
    </cfRule>
  </conditionalFormatting>
  <conditionalFormatting sqref="F9">
    <cfRule type="cellIs" dxfId="1129" priority="1120" operator="equal">
      <formula>$XEY9</formula>
    </cfRule>
  </conditionalFormatting>
  <conditionalFormatting sqref="C11">
    <cfRule type="expression" dxfId="1128" priority="1118">
      <formula>OR($XFA11=0)</formula>
    </cfRule>
    <cfRule type="cellIs" dxfId="1127" priority="1119" operator="equal">
      <formula>$XFB11</formula>
    </cfRule>
  </conditionalFormatting>
  <conditionalFormatting sqref="D11">
    <cfRule type="cellIs" dxfId="1126" priority="1117" operator="equal">
      <formula>$XEX11</formula>
    </cfRule>
  </conditionalFormatting>
  <conditionalFormatting sqref="B11">
    <cfRule type="cellIs" dxfId="1125" priority="1116" operator="equal">
      <formula>$XEU11</formula>
    </cfRule>
  </conditionalFormatting>
  <conditionalFormatting sqref="G11">
    <cfRule type="cellIs" dxfId="1124" priority="1115" operator="equal">
      <formula>$XFD11</formula>
    </cfRule>
  </conditionalFormatting>
  <conditionalFormatting sqref="C16">
    <cfRule type="expression" dxfId="1123" priority="1113">
      <formula>OR($XFA16=0)</formula>
    </cfRule>
    <cfRule type="cellIs" dxfId="1122" priority="1114" operator="equal">
      <formula>$XFB16</formula>
    </cfRule>
  </conditionalFormatting>
  <conditionalFormatting sqref="D16">
    <cfRule type="cellIs" dxfId="1121" priority="1112" operator="equal">
      <formula>$XEX16</formula>
    </cfRule>
  </conditionalFormatting>
  <conditionalFormatting sqref="B16">
    <cfRule type="cellIs" dxfId="1120" priority="1111" operator="equal">
      <formula>$XEU16</formula>
    </cfRule>
  </conditionalFormatting>
  <conditionalFormatting sqref="G16">
    <cfRule type="cellIs" dxfId="1119" priority="1110" operator="equal">
      <formula>$XFD16</formula>
    </cfRule>
  </conditionalFormatting>
  <conditionalFormatting sqref="F12">
    <cfRule type="cellIs" dxfId="1118" priority="1109" operator="equal">
      <formula>$XEY12</formula>
    </cfRule>
  </conditionalFormatting>
  <conditionalFormatting sqref="C12">
    <cfRule type="expression" dxfId="1117" priority="1107">
      <formula>OR($XFA12=0)</formula>
    </cfRule>
    <cfRule type="cellIs" dxfId="1116" priority="1108" operator="equal">
      <formula>$XFB12</formula>
    </cfRule>
  </conditionalFormatting>
  <conditionalFormatting sqref="D12">
    <cfRule type="cellIs" dxfId="1115" priority="1106" operator="equal">
      <formula>$XEX12</formula>
    </cfRule>
  </conditionalFormatting>
  <conditionalFormatting sqref="B12">
    <cfRule type="cellIs" dxfId="1114" priority="1105" operator="equal">
      <formula>$XEU12</formula>
    </cfRule>
  </conditionalFormatting>
  <conditionalFormatting sqref="G12">
    <cfRule type="cellIs" dxfId="1113" priority="1104" operator="equal">
      <formula>$XFD12</formula>
    </cfRule>
  </conditionalFormatting>
  <conditionalFormatting sqref="C16">
    <cfRule type="expression" dxfId="1112" priority="1102">
      <formula>OR($XFA16=0)</formula>
    </cfRule>
    <cfRule type="cellIs" dxfId="1111" priority="1103" operator="equal">
      <formula>$XFB16</formula>
    </cfRule>
  </conditionalFormatting>
  <conditionalFormatting sqref="D16">
    <cfRule type="cellIs" dxfId="1110" priority="1101" operator="equal">
      <formula>$XEX16</formula>
    </cfRule>
  </conditionalFormatting>
  <conditionalFormatting sqref="B16">
    <cfRule type="cellIs" dxfId="1109" priority="1100" operator="equal">
      <formula>$XEU16</formula>
    </cfRule>
  </conditionalFormatting>
  <conditionalFormatting sqref="G16">
    <cfRule type="cellIs" dxfId="1108" priority="1099" operator="equal">
      <formula>$XFD16</formula>
    </cfRule>
  </conditionalFormatting>
  <conditionalFormatting sqref="F16">
    <cfRule type="cellIs" dxfId="1107" priority="1098" operator="equal">
      <formula>$XEY16</formula>
    </cfRule>
  </conditionalFormatting>
  <conditionalFormatting sqref="C19">
    <cfRule type="expression" dxfId="1106" priority="1096">
      <formula>OR($XFA19=0)</formula>
    </cfRule>
    <cfRule type="cellIs" dxfId="1105" priority="1097" operator="equal">
      <formula>$XFB19</formula>
    </cfRule>
  </conditionalFormatting>
  <conditionalFormatting sqref="D19">
    <cfRule type="cellIs" dxfId="1104" priority="1095" operator="equal">
      <formula>$XEX19</formula>
    </cfRule>
  </conditionalFormatting>
  <conditionalFormatting sqref="B19">
    <cfRule type="cellIs" dxfId="1103" priority="1094" operator="equal">
      <formula>$XEU19</formula>
    </cfRule>
  </conditionalFormatting>
  <conditionalFormatting sqref="G19">
    <cfRule type="cellIs" dxfId="1102" priority="1093" operator="equal">
      <formula>$XFD19</formula>
    </cfRule>
  </conditionalFormatting>
  <conditionalFormatting sqref="C18">
    <cfRule type="expression" dxfId="1101" priority="1091">
      <formula>OR($XFA18=0)</formula>
    </cfRule>
    <cfRule type="cellIs" dxfId="1100" priority="1092" operator="equal">
      <formula>$XFB18</formula>
    </cfRule>
  </conditionalFormatting>
  <conditionalFormatting sqref="D18">
    <cfRule type="cellIs" dxfId="1099" priority="1090" operator="equal">
      <formula>$XEX18</formula>
    </cfRule>
  </conditionalFormatting>
  <conditionalFormatting sqref="B18">
    <cfRule type="cellIs" dxfId="1098" priority="1089" operator="equal">
      <formula>$XEU18</formula>
    </cfRule>
  </conditionalFormatting>
  <conditionalFormatting sqref="G18">
    <cfRule type="cellIs" dxfId="1097" priority="1088" operator="equal">
      <formula>$XFD18</formula>
    </cfRule>
  </conditionalFormatting>
  <conditionalFormatting sqref="C17">
    <cfRule type="expression" dxfId="1096" priority="1086">
      <formula>OR($XFA17=0)</formula>
    </cfRule>
    <cfRule type="cellIs" dxfId="1095" priority="1087" operator="equal">
      <formula>$XFB17</formula>
    </cfRule>
  </conditionalFormatting>
  <conditionalFormatting sqref="D17">
    <cfRule type="cellIs" dxfId="1094" priority="1085" operator="equal">
      <formula>$XEX17</formula>
    </cfRule>
  </conditionalFormatting>
  <conditionalFormatting sqref="B17">
    <cfRule type="cellIs" dxfId="1093" priority="1084" operator="equal">
      <formula>$XEU17</formula>
    </cfRule>
  </conditionalFormatting>
  <conditionalFormatting sqref="G17">
    <cfRule type="cellIs" dxfId="1092" priority="1083" operator="equal">
      <formula>$XFD17</formula>
    </cfRule>
  </conditionalFormatting>
  <conditionalFormatting sqref="F20">
    <cfRule type="cellIs" dxfId="1091" priority="1082" operator="equal">
      <formula>$XEY20</formula>
    </cfRule>
  </conditionalFormatting>
  <conditionalFormatting sqref="C9">
    <cfRule type="expression" dxfId="1090" priority="1080">
      <formula>OR($XFA9=0)</formula>
    </cfRule>
    <cfRule type="cellIs" dxfId="1089" priority="1081" operator="equal">
      <formula>$XFB9</formula>
    </cfRule>
  </conditionalFormatting>
  <conditionalFormatting sqref="D9">
    <cfRule type="cellIs" dxfId="1088" priority="1079" operator="equal">
      <formula>$XEX9</formula>
    </cfRule>
  </conditionalFormatting>
  <conditionalFormatting sqref="B9">
    <cfRule type="cellIs" dxfId="1087" priority="1078" operator="equal">
      <formula>$XEU9</formula>
    </cfRule>
  </conditionalFormatting>
  <conditionalFormatting sqref="G9">
    <cfRule type="cellIs" dxfId="1086" priority="1077" operator="equal">
      <formula>$XFD9</formula>
    </cfRule>
  </conditionalFormatting>
  <conditionalFormatting sqref="C12">
    <cfRule type="expression" dxfId="1085" priority="1075">
      <formula>OR($XFA12=0)</formula>
    </cfRule>
    <cfRule type="cellIs" dxfId="1084" priority="1076" operator="equal">
      <formula>$XFB12</formula>
    </cfRule>
  </conditionalFormatting>
  <conditionalFormatting sqref="D12">
    <cfRule type="cellIs" dxfId="1083" priority="1074" operator="equal">
      <formula>$XEX12</formula>
    </cfRule>
  </conditionalFormatting>
  <conditionalFormatting sqref="B12">
    <cfRule type="cellIs" dxfId="1082" priority="1073" operator="equal">
      <formula>$XEU12</formula>
    </cfRule>
  </conditionalFormatting>
  <conditionalFormatting sqref="G12">
    <cfRule type="cellIs" dxfId="1081" priority="1072" operator="equal">
      <formula>$XFD12</formula>
    </cfRule>
  </conditionalFormatting>
  <conditionalFormatting sqref="F10">
    <cfRule type="cellIs" dxfId="1080" priority="1071" operator="equal">
      <formula>$XEY10</formula>
    </cfRule>
  </conditionalFormatting>
  <conditionalFormatting sqref="C10">
    <cfRule type="expression" dxfId="1079" priority="1069">
      <formula>OR($XFA10=0)</formula>
    </cfRule>
    <cfRule type="cellIs" dxfId="1078" priority="1070" operator="equal">
      <formula>$XFB10</formula>
    </cfRule>
  </conditionalFormatting>
  <conditionalFormatting sqref="D10">
    <cfRule type="cellIs" dxfId="1077" priority="1068" operator="equal">
      <formula>$XEX10</formula>
    </cfRule>
  </conditionalFormatting>
  <conditionalFormatting sqref="B10">
    <cfRule type="cellIs" dxfId="1076" priority="1067" operator="equal">
      <formula>$XEU10</formula>
    </cfRule>
  </conditionalFormatting>
  <conditionalFormatting sqref="G10">
    <cfRule type="cellIs" dxfId="1075" priority="1066" operator="equal">
      <formula>$XFD10</formula>
    </cfRule>
  </conditionalFormatting>
  <conditionalFormatting sqref="C12">
    <cfRule type="expression" dxfId="1074" priority="1064">
      <formula>OR($XFA12=0)</formula>
    </cfRule>
    <cfRule type="cellIs" dxfId="1073" priority="1065" operator="equal">
      <formula>$XFB12</formula>
    </cfRule>
  </conditionalFormatting>
  <conditionalFormatting sqref="D12">
    <cfRule type="cellIs" dxfId="1072" priority="1063" operator="equal">
      <formula>$XEX12</formula>
    </cfRule>
  </conditionalFormatting>
  <conditionalFormatting sqref="B12">
    <cfRule type="cellIs" dxfId="1071" priority="1062" operator="equal">
      <formula>$XEU12</formula>
    </cfRule>
  </conditionalFormatting>
  <conditionalFormatting sqref="G12">
    <cfRule type="cellIs" dxfId="1070" priority="1061" operator="equal">
      <formula>$XFD12</formula>
    </cfRule>
  </conditionalFormatting>
  <conditionalFormatting sqref="C13">
    <cfRule type="expression" dxfId="1069" priority="1059">
      <formula>OR($XFA13=0)</formula>
    </cfRule>
    <cfRule type="cellIs" dxfId="1068" priority="1060" operator="equal">
      <formula>$XFB13</formula>
    </cfRule>
  </conditionalFormatting>
  <conditionalFormatting sqref="D13">
    <cfRule type="cellIs" dxfId="1067" priority="1058" operator="equal">
      <formula>$XEX13</formula>
    </cfRule>
  </conditionalFormatting>
  <conditionalFormatting sqref="B13">
    <cfRule type="cellIs" dxfId="1066" priority="1057" operator="equal">
      <formula>$XEU13</formula>
    </cfRule>
  </conditionalFormatting>
  <conditionalFormatting sqref="G13">
    <cfRule type="cellIs" dxfId="1065" priority="1056" operator="equal">
      <formula>$XFD13</formula>
    </cfRule>
  </conditionalFormatting>
  <conditionalFormatting sqref="C15">
    <cfRule type="expression" dxfId="1064" priority="1054">
      <formula>OR($XFA15=0)</formula>
    </cfRule>
    <cfRule type="cellIs" dxfId="1063" priority="1055" operator="equal">
      <formula>$XFB15</formula>
    </cfRule>
  </conditionalFormatting>
  <conditionalFormatting sqref="D15">
    <cfRule type="cellIs" dxfId="1062" priority="1053" operator="equal">
      <formula>$XEX15</formula>
    </cfRule>
  </conditionalFormatting>
  <conditionalFormatting sqref="B15">
    <cfRule type="cellIs" dxfId="1061" priority="1052" operator="equal">
      <formula>$XEU15</formula>
    </cfRule>
  </conditionalFormatting>
  <conditionalFormatting sqref="G15">
    <cfRule type="cellIs" dxfId="1060" priority="1051" operator="equal">
      <formula>$XFD15</formula>
    </cfRule>
  </conditionalFormatting>
  <conditionalFormatting sqref="C14">
    <cfRule type="expression" dxfId="1059" priority="1049">
      <formula>OR($XFA14=0)</formula>
    </cfRule>
    <cfRule type="cellIs" dxfId="1058" priority="1050" operator="equal">
      <formula>$XFB14</formula>
    </cfRule>
  </conditionalFormatting>
  <conditionalFormatting sqref="D14">
    <cfRule type="cellIs" dxfId="1057" priority="1048" operator="equal">
      <formula>$XEX14</formula>
    </cfRule>
  </conditionalFormatting>
  <conditionalFormatting sqref="B14">
    <cfRule type="cellIs" dxfId="1056" priority="1047" operator="equal">
      <formula>$XEU14</formula>
    </cfRule>
  </conditionalFormatting>
  <conditionalFormatting sqref="G14">
    <cfRule type="cellIs" dxfId="1055" priority="1046" operator="equal">
      <formula>$XFD14</formula>
    </cfRule>
  </conditionalFormatting>
  <conditionalFormatting sqref="C20">
    <cfRule type="expression" dxfId="1054" priority="1044">
      <formula>OR($XFA20=0)</formula>
    </cfRule>
    <cfRule type="cellIs" dxfId="1053" priority="1045" operator="equal">
      <formula>$XFB20</formula>
    </cfRule>
  </conditionalFormatting>
  <conditionalFormatting sqref="D20">
    <cfRule type="cellIs" dxfId="1052" priority="1043" operator="equal">
      <formula>$XEX20</formula>
    </cfRule>
  </conditionalFormatting>
  <conditionalFormatting sqref="B20">
    <cfRule type="cellIs" dxfId="1051" priority="1042" operator="equal">
      <formula>$XEU20</formula>
    </cfRule>
  </conditionalFormatting>
  <conditionalFormatting sqref="G20">
    <cfRule type="cellIs" dxfId="1050" priority="1041" operator="equal">
      <formula>$XFD20</formula>
    </cfRule>
  </conditionalFormatting>
  <conditionalFormatting sqref="F16">
    <cfRule type="cellIs" dxfId="1049" priority="1040" operator="equal">
      <formula>$XEY16</formula>
    </cfRule>
  </conditionalFormatting>
  <conditionalFormatting sqref="C22">
    <cfRule type="expression" dxfId="1048" priority="1038">
      <formula>OR($XFA22=0)</formula>
    </cfRule>
    <cfRule type="cellIs" dxfId="1047" priority="1039" operator="equal">
      <formula>$XFB22</formula>
    </cfRule>
  </conditionalFormatting>
  <conditionalFormatting sqref="D22">
    <cfRule type="cellIs" dxfId="1046" priority="1037" operator="equal">
      <formula>$XEX22</formula>
    </cfRule>
  </conditionalFormatting>
  <conditionalFormatting sqref="B22">
    <cfRule type="cellIs" dxfId="1045" priority="1036" operator="equal">
      <formula>$XEU22</formula>
    </cfRule>
  </conditionalFormatting>
  <conditionalFormatting sqref="G22">
    <cfRule type="cellIs" dxfId="1044" priority="1035" operator="equal">
      <formula>$XFD22</formula>
    </cfRule>
  </conditionalFormatting>
  <conditionalFormatting sqref="C13">
    <cfRule type="expression" dxfId="1043" priority="1033">
      <formula>OR($XFA13=0)</formula>
    </cfRule>
    <cfRule type="cellIs" dxfId="1042" priority="1034" operator="equal">
      <formula>$XFB13</formula>
    </cfRule>
  </conditionalFormatting>
  <conditionalFormatting sqref="D13">
    <cfRule type="cellIs" dxfId="1041" priority="1032" operator="equal">
      <formula>$XEX13</formula>
    </cfRule>
  </conditionalFormatting>
  <conditionalFormatting sqref="B13">
    <cfRule type="cellIs" dxfId="1040" priority="1031" operator="equal">
      <formula>$XEU13</formula>
    </cfRule>
  </conditionalFormatting>
  <conditionalFormatting sqref="G13">
    <cfRule type="cellIs" dxfId="1039" priority="1030" operator="equal">
      <formula>$XFD13</formula>
    </cfRule>
  </conditionalFormatting>
  <conditionalFormatting sqref="F9">
    <cfRule type="cellIs" dxfId="1038" priority="1029" operator="equal">
      <formula>$XEY9</formula>
    </cfRule>
  </conditionalFormatting>
  <conditionalFormatting sqref="C9">
    <cfRule type="expression" dxfId="1037" priority="1027">
      <formula>OR($XFA9=0)</formula>
    </cfRule>
    <cfRule type="cellIs" dxfId="1036" priority="1028" operator="equal">
      <formula>$XFB9</formula>
    </cfRule>
  </conditionalFormatting>
  <conditionalFormatting sqref="D9">
    <cfRule type="cellIs" dxfId="1035" priority="1026" operator="equal">
      <formula>$XEX9</formula>
    </cfRule>
  </conditionalFormatting>
  <conditionalFormatting sqref="B9">
    <cfRule type="cellIs" dxfId="1034" priority="1025" operator="equal">
      <formula>$XEU9</formula>
    </cfRule>
  </conditionalFormatting>
  <conditionalFormatting sqref="G9">
    <cfRule type="cellIs" dxfId="1033" priority="1024" operator="equal">
      <formula>$XFD9</formula>
    </cfRule>
  </conditionalFormatting>
  <conditionalFormatting sqref="C13">
    <cfRule type="expression" dxfId="1032" priority="1022">
      <formula>OR($XFA13=0)</formula>
    </cfRule>
    <cfRule type="cellIs" dxfId="1031" priority="1023" operator="equal">
      <formula>$XFB13</formula>
    </cfRule>
  </conditionalFormatting>
  <conditionalFormatting sqref="D13">
    <cfRule type="cellIs" dxfId="1030" priority="1021" operator="equal">
      <formula>$XEX13</formula>
    </cfRule>
  </conditionalFormatting>
  <conditionalFormatting sqref="B13">
    <cfRule type="cellIs" dxfId="1029" priority="1020" operator="equal">
      <formula>$XEU13</formula>
    </cfRule>
  </conditionalFormatting>
  <conditionalFormatting sqref="G13">
    <cfRule type="cellIs" dxfId="1028" priority="1019" operator="equal">
      <formula>$XFD13</formula>
    </cfRule>
  </conditionalFormatting>
  <conditionalFormatting sqref="F13">
    <cfRule type="cellIs" dxfId="1027" priority="1018" operator="equal">
      <formula>$XEY13</formula>
    </cfRule>
  </conditionalFormatting>
  <conditionalFormatting sqref="C16">
    <cfRule type="expression" dxfId="1026" priority="1016">
      <formula>OR($XFA16=0)</formula>
    </cfRule>
    <cfRule type="cellIs" dxfId="1025" priority="1017" operator="equal">
      <formula>$XFB16</formula>
    </cfRule>
  </conditionalFormatting>
  <conditionalFormatting sqref="D16">
    <cfRule type="cellIs" dxfId="1024" priority="1015" operator="equal">
      <formula>$XEX16</formula>
    </cfRule>
  </conditionalFormatting>
  <conditionalFormatting sqref="B16">
    <cfRule type="cellIs" dxfId="1023" priority="1014" operator="equal">
      <formula>$XEU16</formula>
    </cfRule>
  </conditionalFormatting>
  <conditionalFormatting sqref="G16">
    <cfRule type="cellIs" dxfId="1022" priority="1013" operator="equal">
      <formula>$XFD16</formula>
    </cfRule>
  </conditionalFormatting>
  <conditionalFormatting sqref="C15">
    <cfRule type="expression" dxfId="1021" priority="1011">
      <formula>OR($XFA15=0)</formula>
    </cfRule>
    <cfRule type="cellIs" dxfId="1020" priority="1012" operator="equal">
      <formula>$XFB15</formula>
    </cfRule>
  </conditionalFormatting>
  <conditionalFormatting sqref="D15">
    <cfRule type="cellIs" dxfId="1019" priority="1010" operator="equal">
      <formula>$XEX15</formula>
    </cfRule>
  </conditionalFormatting>
  <conditionalFormatting sqref="B15">
    <cfRule type="cellIs" dxfId="1018" priority="1009" operator="equal">
      <formula>$XEU15</formula>
    </cfRule>
  </conditionalFormatting>
  <conditionalFormatting sqref="G15">
    <cfRule type="cellIs" dxfId="1017" priority="1008" operator="equal">
      <formula>$XFD15</formula>
    </cfRule>
  </conditionalFormatting>
  <conditionalFormatting sqref="C14">
    <cfRule type="expression" dxfId="1016" priority="1006">
      <formula>OR($XFA14=0)</formula>
    </cfRule>
    <cfRule type="cellIs" dxfId="1015" priority="1007" operator="equal">
      <formula>$XFB14</formula>
    </cfRule>
  </conditionalFormatting>
  <conditionalFormatting sqref="D14">
    <cfRule type="cellIs" dxfId="1014" priority="1005" operator="equal">
      <formula>$XEX14</formula>
    </cfRule>
  </conditionalFormatting>
  <conditionalFormatting sqref="B14">
    <cfRule type="cellIs" dxfId="1013" priority="1004" operator="equal">
      <formula>$XEU14</formula>
    </cfRule>
  </conditionalFormatting>
  <conditionalFormatting sqref="G14">
    <cfRule type="cellIs" dxfId="1012" priority="1003" operator="equal">
      <formula>$XFD14</formula>
    </cfRule>
  </conditionalFormatting>
  <conditionalFormatting sqref="F17">
    <cfRule type="cellIs" dxfId="1011" priority="1002" operator="equal">
      <formula>$XEY17</formula>
    </cfRule>
  </conditionalFormatting>
  <conditionalFormatting sqref="C9">
    <cfRule type="expression" dxfId="1010" priority="1000">
      <formula>OR($XFA9=0)</formula>
    </cfRule>
    <cfRule type="cellIs" dxfId="1009" priority="1001" operator="equal">
      <formula>$XFB9</formula>
    </cfRule>
  </conditionalFormatting>
  <conditionalFormatting sqref="D9">
    <cfRule type="cellIs" dxfId="1008" priority="999" operator="equal">
      <formula>$XEX9</formula>
    </cfRule>
  </conditionalFormatting>
  <conditionalFormatting sqref="B9">
    <cfRule type="cellIs" dxfId="1007" priority="998" operator="equal">
      <formula>$XEU9</formula>
    </cfRule>
  </conditionalFormatting>
  <conditionalFormatting sqref="G9">
    <cfRule type="cellIs" dxfId="1006" priority="997" operator="equal">
      <formula>$XFD9</formula>
    </cfRule>
  </conditionalFormatting>
  <conditionalFormatting sqref="C9">
    <cfRule type="expression" dxfId="1005" priority="995">
      <formula>OR($XFA9=0)</formula>
    </cfRule>
    <cfRule type="cellIs" dxfId="1004" priority="996" operator="equal">
      <formula>$XFB9</formula>
    </cfRule>
  </conditionalFormatting>
  <conditionalFormatting sqref="D9">
    <cfRule type="cellIs" dxfId="1003" priority="994" operator="equal">
      <formula>$XEX9</formula>
    </cfRule>
  </conditionalFormatting>
  <conditionalFormatting sqref="B9">
    <cfRule type="cellIs" dxfId="1002" priority="993" operator="equal">
      <formula>$XEU9</formula>
    </cfRule>
  </conditionalFormatting>
  <conditionalFormatting sqref="G9">
    <cfRule type="cellIs" dxfId="1001" priority="992" operator="equal">
      <formula>$XFD9</formula>
    </cfRule>
  </conditionalFormatting>
  <conditionalFormatting sqref="C10">
    <cfRule type="expression" dxfId="1000" priority="990">
      <formula>OR($XFA10=0)</formula>
    </cfRule>
    <cfRule type="cellIs" dxfId="999" priority="991" operator="equal">
      <formula>$XFB10</formula>
    </cfRule>
  </conditionalFormatting>
  <conditionalFormatting sqref="D10">
    <cfRule type="cellIs" dxfId="998" priority="989" operator="equal">
      <formula>$XEX10</formula>
    </cfRule>
  </conditionalFormatting>
  <conditionalFormatting sqref="B10">
    <cfRule type="cellIs" dxfId="997" priority="988" operator="equal">
      <formula>$XEU10</formula>
    </cfRule>
  </conditionalFormatting>
  <conditionalFormatting sqref="G10">
    <cfRule type="cellIs" dxfId="996" priority="987" operator="equal">
      <formula>$XFD10</formula>
    </cfRule>
  </conditionalFormatting>
  <conditionalFormatting sqref="C12">
    <cfRule type="expression" dxfId="995" priority="985">
      <formula>OR($XFA12=0)</formula>
    </cfRule>
    <cfRule type="cellIs" dxfId="994" priority="986" operator="equal">
      <formula>$XFB12</formula>
    </cfRule>
  </conditionalFormatting>
  <conditionalFormatting sqref="D12">
    <cfRule type="cellIs" dxfId="993" priority="984" operator="equal">
      <formula>$XEX12</formula>
    </cfRule>
  </conditionalFormatting>
  <conditionalFormatting sqref="B12">
    <cfRule type="cellIs" dxfId="992" priority="983" operator="equal">
      <formula>$XEU12</formula>
    </cfRule>
  </conditionalFormatting>
  <conditionalFormatting sqref="G12">
    <cfRule type="cellIs" dxfId="991" priority="982" operator="equal">
      <formula>$XFD12</formula>
    </cfRule>
  </conditionalFormatting>
  <conditionalFormatting sqref="C11">
    <cfRule type="expression" dxfId="990" priority="980">
      <formula>OR($XFA11=0)</formula>
    </cfRule>
    <cfRule type="cellIs" dxfId="989" priority="981" operator="equal">
      <formula>$XFB11</formula>
    </cfRule>
  </conditionalFormatting>
  <conditionalFormatting sqref="D11">
    <cfRule type="cellIs" dxfId="988" priority="979" operator="equal">
      <formula>$XEX11</formula>
    </cfRule>
  </conditionalFormatting>
  <conditionalFormatting sqref="B11">
    <cfRule type="cellIs" dxfId="987" priority="978" operator="equal">
      <formula>$XEU11</formula>
    </cfRule>
  </conditionalFormatting>
  <conditionalFormatting sqref="G11">
    <cfRule type="cellIs" dxfId="986" priority="977" operator="equal">
      <formula>$XFD11</formula>
    </cfRule>
  </conditionalFormatting>
  <conditionalFormatting sqref="C17">
    <cfRule type="expression" dxfId="985" priority="975">
      <formula>OR($XFA17=0)</formula>
    </cfRule>
    <cfRule type="cellIs" dxfId="984" priority="976" operator="equal">
      <formula>$XFB17</formula>
    </cfRule>
  </conditionalFormatting>
  <conditionalFormatting sqref="D17">
    <cfRule type="cellIs" dxfId="983" priority="974" operator="equal">
      <formula>$XEX17</formula>
    </cfRule>
  </conditionalFormatting>
  <conditionalFormatting sqref="B17">
    <cfRule type="cellIs" dxfId="982" priority="973" operator="equal">
      <formula>$XEU17</formula>
    </cfRule>
  </conditionalFormatting>
  <conditionalFormatting sqref="G17">
    <cfRule type="cellIs" dxfId="981" priority="972" operator="equal">
      <formula>$XFD17</formula>
    </cfRule>
  </conditionalFormatting>
  <conditionalFormatting sqref="F13">
    <cfRule type="cellIs" dxfId="980" priority="971" operator="equal">
      <formula>$XEY13</formula>
    </cfRule>
  </conditionalFormatting>
  <conditionalFormatting sqref="C21">
    <cfRule type="expression" dxfId="979" priority="969">
      <formula>OR($XFA21=0)</formula>
    </cfRule>
    <cfRule type="cellIs" dxfId="978" priority="970" operator="equal">
      <formula>$XFB21</formula>
    </cfRule>
  </conditionalFormatting>
  <conditionalFormatting sqref="D21">
    <cfRule type="cellIs" dxfId="977" priority="968" operator="equal">
      <formula>$XEX21</formula>
    </cfRule>
  </conditionalFormatting>
  <conditionalFormatting sqref="B21">
    <cfRule type="cellIs" dxfId="976" priority="967" operator="equal">
      <formula>$XEU21</formula>
    </cfRule>
  </conditionalFormatting>
  <conditionalFormatting sqref="G21">
    <cfRule type="cellIs" dxfId="975" priority="966" operator="equal">
      <formula>$XFD21</formula>
    </cfRule>
  </conditionalFormatting>
  <conditionalFormatting sqref="C21">
    <cfRule type="expression" dxfId="974" priority="964">
      <formula>OR($XFA21=0)</formula>
    </cfRule>
    <cfRule type="cellIs" dxfId="973" priority="965" operator="equal">
      <formula>$XFB21</formula>
    </cfRule>
  </conditionalFormatting>
  <conditionalFormatting sqref="D21">
    <cfRule type="cellIs" dxfId="972" priority="963" operator="equal">
      <formula>$XEX21</formula>
    </cfRule>
  </conditionalFormatting>
  <conditionalFormatting sqref="B21">
    <cfRule type="cellIs" dxfId="971" priority="962" operator="equal">
      <formula>$XEU21</formula>
    </cfRule>
  </conditionalFormatting>
  <conditionalFormatting sqref="G21">
    <cfRule type="cellIs" dxfId="970" priority="961" operator="equal">
      <formula>$XFD21</formula>
    </cfRule>
  </conditionalFormatting>
  <conditionalFormatting sqref="B21">
    <cfRule type="cellIs" dxfId="969" priority="960" operator="equal">
      <formula>$XEU21</formula>
    </cfRule>
  </conditionalFormatting>
  <conditionalFormatting sqref="C21">
    <cfRule type="expression" dxfId="968" priority="958">
      <formula>OR($XFA21=0)</formula>
    </cfRule>
    <cfRule type="cellIs" dxfId="967" priority="959" operator="equal">
      <formula>$XFB21</formula>
    </cfRule>
  </conditionalFormatting>
  <conditionalFormatting sqref="D21">
    <cfRule type="cellIs" dxfId="966" priority="957" operator="equal">
      <formula>$XEX21</formula>
    </cfRule>
  </conditionalFormatting>
  <conditionalFormatting sqref="G21">
    <cfRule type="cellIs" dxfId="965" priority="956" operator="equal">
      <formula>$XFD21</formula>
    </cfRule>
  </conditionalFormatting>
  <conditionalFormatting sqref="C21">
    <cfRule type="expression" dxfId="964" priority="954">
      <formula>OR($XFA21=0)</formula>
    </cfRule>
    <cfRule type="cellIs" dxfId="963" priority="955" operator="equal">
      <formula>$XFB21</formula>
    </cfRule>
  </conditionalFormatting>
  <conditionalFormatting sqref="D21">
    <cfRule type="cellIs" dxfId="962" priority="953" operator="equal">
      <formula>$XEX21</formula>
    </cfRule>
  </conditionalFormatting>
  <conditionalFormatting sqref="B21">
    <cfRule type="cellIs" dxfId="961" priority="952" operator="equal">
      <formula>$XEU21</formula>
    </cfRule>
  </conditionalFormatting>
  <conditionalFormatting sqref="G21">
    <cfRule type="cellIs" dxfId="960" priority="951" operator="equal">
      <formula>$XFD21</formula>
    </cfRule>
  </conditionalFormatting>
  <conditionalFormatting sqref="C21">
    <cfRule type="expression" dxfId="959" priority="949">
      <formula>OR($XFA21=0)</formula>
    </cfRule>
    <cfRule type="cellIs" dxfId="958" priority="950" operator="equal">
      <formula>$XFB21</formula>
    </cfRule>
  </conditionalFormatting>
  <conditionalFormatting sqref="D21">
    <cfRule type="cellIs" dxfId="957" priority="948" operator="equal">
      <formula>$XEX21</formula>
    </cfRule>
  </conditionalFormatting>
  <conditionalFormatting sqref="B21">
    <cfRule type="cellIs" dxfId="956" priority="947" operator="equal">
      <formula>$XEU21</formula>
    </cfRule>
  </conditionalFormatting>
  <conditionalFormatting sqref="G21">
    <cfRule type="cellIs" dxfId="955" priority="946" operator="equal">
      <formula>$XFD21</formula>
    </cfRule>
  </conditionalFormatting>
  <conditionalFormatting sqref="F22">
    <cfRule type="cellIs" dxfId="954" priority="945" operator="equal">
      <formula>$XEY22</formula>
    </cfRule>
  </conditionalFormatting>
  <conditionalFormatting sqref="F22">
    <cfRule type="cellIs" dxfId="953" priority="944" operator="equal">
      <formula>$XEY22</formula>
    </cfRule>
  </conditionalFormatting>
  <conditionalFormatting sqref="F22">
    <cfRule type="cellIs" dxfId="952" priority="943" operator="equal">
      <formula>$XEY22</formula>
    </cfRule>
  </conditionalFormatting>
  <conditionalFormatting sqref="F22">
    <cfRule type="cellIs" dxfId="951" priority="942" operator="equal">
      <formula>$XEY22</formula>
    </cfRule>
  </conditionalFormatting>
  <conditionalFormatting sqref="F22">
    <cfRule type="cellIs" dxfId="950" priority="941" operator="equal">
      <formula>$XEY22</formula>
    </cfRule>
  </conditionalFormatting>
  <conditionalFormatting sqref="F22">
    <cfRule type="cellIs" dxfId="949" priority="940" operator="equal">
      <formula>$XEY22</formula>
    </cfRule>
  </conditionalFormatting>
  <conditionalFormatting sqref="F22">
    <cfRule type="cellIs" dxfId="948" priority="939" operator="equal">
      <formula>$XEY22</formula>
    </cfRule>
  </conditionalFormatting>
  <conditionalFormatting sqref="F22">
    <cfRule type="cellIs" dxfId="947" priority="938" operator="equal">
      <formula>$XEY22</formula>
    </cfRule>
  </conditionalFormatting>
  <conditionalFormatting sqref="C13">
    <cfRule type="expression" dxfId="946" priority="936">
      <formula>OR($XFA13=0)</formula>
    </cfRule>
    <cfRule type="cellIs" dxfId="945" priority="937" operator="equal">
      <formula>$XFB13</formula>
    </cfRule>
  </conditionalFormatting>
  <conditionalFormatting sqref="D13">
    <cfRule type="cellIs" dxfId="944" priority="935" operator="equal">
      <formula>$XEX13</formula>
    </cfRule>
  </conditionalFormatting>
  <conditionalFormatting sqref="B13">
    <cfRule type="cellIs" dxfId="943" priority="934" operator="equal">
      <formula>$XEU13</formula>
    </cfRule>
  </conditionalFormatting>
  <conditionalFormatting sqref="G13">
    <cfRule type="cellIs" dxfId="942" priority="933" operator="equal">
      <formula>$XFD13</formula>
    </cfRule>
  </conditionalFormatting>
  <conditionalFormatting sqref="F9">
    <cfRule type="cellIs" dxfId="941" priority="932" operator="equal">
      <formula>$XEY9</formula>
    </cfRule>
  </conditionalFormatting>
  <conditionalFormatting sqref="C9">
    <cfRule type="expression" dxfId="940" priority="930">
      <formula>OR($XFA9=0)</formula>
    </cfRule>
    <cfRule type="cellIs" dxfId="939" priority="931" operator="equal">
      <formula>$XFB9</formula>
    </cfRule>
  </conditionalFormatting>
  <conditionalFormatting sqref="D9">
    <cfRule type="cellIs" dxfId="938" priority="929" operator="equal">
      <formula>$XEX9</formula>
    </cfRule>
  </conditionalFormatting>
  <conditionalFormatting sqref="B9">
    <cfRule type="cellIs" dxfId="937" priority="928" operator="equal">
      <formula>$XEU9</formula>
    </cfRule>
  </conditionalFormatting>
  <conditionalFormatting sqref="G9">
    <cfRule type="cellIs" dxfId="936" priority="927" operator="equal">
      <formula>$XFD9</formula>
    </cfRule>
  </conditionalFormatting>
  <conditionalFormatting sqref="C13">
    <cfRule type="expression" dxfId="935" priority="925">
      <formula>OR($XFA13=0)</formula>
    </cfRule>
    <cfRule type="cellIs" dxfId="934" priority="926" operator="equal">
      <formula>$XFB13</formula>
    </cfRule>
  </conditionalFormatting>
  <conditionalFormatting sqref="D13">
    <cfRule type="cellIs" dxfId="933" priority="924" operator="equal">
      <formula>$XEX13</formula>
    </cfRule>
  </conditionalFormatting>
  <conditionalFormatting sqref="B13">
    <cfRule type="cellIs" dxfId="932" priority="923" operator="equal">
      <formula>$XEU13</formula>
    </cfRule>
  </conditionalFormatting>
  <conditionalFormatting sqref="G13">
    <cfRule type="cellIs" dxfId="931" priority="922" operator="equal">
      <formula>$XFD13</formula>
    </cfRule>
  </conditionalFormatting>
  <conditionalFormatting sqref="F13">
    <cfRule type="cellIs" dxfId="930" priority="921" operator="equal">
      <formula>$XEY13</formula>
    </cfRule>
  </conditionalFormatting>
  <conditionalFormatting sqref="C16">
    <cfRule type="expression" dxfId="929" priority="919">
      <formula>OR($XFA16=0)</formula>
    </cfRule>
    <cfRule type="cellIs" dxfId="928" priority="920" operator="equal">
      <formula>$XFB16</formula>
    </cfRule>
  </conditionalFormatting>
  <conditionalFormatting sqref="D16">
    <cfRule type="cellIs" dxfId="927" priority="918" operator="equal">
      <formula>$XEX16</formula>
    </cfRule>
  </conditionalFormatting>
  <conditionalFormatting sqref="B16">
    <cfRule type="cellIs" dxfId="926" priority="917" operator="equal">
      <formula>$XEU16</formula>
    </cfRule>
  </conditionalFormatting>
  <conditionalFormatting sqref="G16">
    <cfRule type="cellIs" dxfId="925" priority="916" operator="equal">
      <formula>$XFD16</formula>
    </cfRule>
  </conditionalFormatting>
  <conditionalFormatting sqref="C15">
    <cfRule type="expression" dxfId="924" priority="914">
      <formula>OR($XFA15=0)</formula>
    </cfRule>
    <cfRule type="cellIs" dxfId="923" priority="915" operator="equal">
      <formula>$XFB15</formula>
    </cfRule>
  </conditionalFormatting>
  <conditionalFormatting sqref="D15">
    <cfRule type="cellIs" dxfId="922" priority="913" operator="equal">
      <formula>$XEX15</formula>
    </cfRule>
  </conditionalFormatting>
  <conditionalFormatting sqref="B15">
    <cfRule type="cellIs" dxfId="921" priority="912" operator="equal">
      <formula>$XEU15</formula>
    </cfRule>
  </conditionalFormatting>
  <conditionalFormatting sqref="G15">
    <cfRule type="cellIs" dxfId="920" priority="911" operator="equal">
      <formula>$XFD15</formula>
    </cfRule>
  </conditionalFormatting>
  <conditionalFormatting sqref="C14">
    <cfRule type="expression" dxfId="919" priority="909">
      <formula>OR($XFA14=0)</formula>
    </cfRule>
    <cfRule type="cellIs" dxfId="918" priority="910" operator="equal">
      <formula>$XFB14</formula>
    </cfRule>
  </conditionalFormatting>
  <conditionalFormatting sqref="D14">
    <cfRule type="cellIs" dxfId="917" priority="908" operator="equal">
      <formula>$XEX14</formula>
    </cfRule>
  </conditionalFormatting>
  <conditionalFormatting sqref="B14">
    <cfRule type="cellIs" dxfId="916" priority="907" operator="equal">
      <formula>$XEU14</formula>
    </cfRule>
  </conditionalFormatting>
  <conditionalFormatting sqref="G14">
    <cfRule type="cellIs" dxfId="915" priority="906" operator="equal">
      <formula>$XFD14</formula>
    </cfRule>
  </conditionalFormatting>
  <conditionalFormatting sqref="F17">
    <cfRule type="cellIs" dxfId="914" priority="905" operator="equal">
      <formula>$XEY17</formula>
    </cfRule>
  </conditionalFormatting>
  <conditionalFormatting sqref="C9">
    <cfRule type="expression" dxfId="913" priority="903">
      <formula>OR($XFA9=0)</formula>
    </cfRule>
    <cfRule type="cellIs" dxfId="912" priority="904" operator="equal">
      <formula>$XFB9</formula>
    </cfRule>
  </conditionalFormatting>
  <conditionalFormatting sqref="D9">
    <cfRule type="cellIs" dxfId="911" priority="902" operator="equal">
      <formula>$XEX9</formula>
    </cfRule>
  </conditionalFormatting>
  <conditionalFormatting sqref="B9">
    <cfRule type="cellIs" dxfId="910" priority="901" operator="equal">
      <formula>$XEU9</formula>
    </cfRule>
  </conditionalFormatting>
  <conditionalFormatting sqref="G9">
    <cfRule type="cellIs" dxfId="909" priority="900" operator="equal">
      <formula>$XFD9</formula>
    </cfRule>
  </conditionalFormatting>
  <conditionalFormatting sqref="C9">
    <cfRule type="expression" dxfId="908" priority="898">
      <formula>OR($XFA9=0)</formula>
    </cfRule>
    <cfRule type="cellIs" dxfId="907" priority="899" operator="equal">
      <formula>$XFB9</formula>
    </cfRule>
  </conditionalFormatting>
  <conditionalFormatting sqref="D9">
    <cfRule type="cellIs" dxfId="906" priority="897" operator="equal">
      <formula>$XEX9</formula>
    </cfRule>
  </conditionalFormatting>
  <conditionalFormatting sqref="B9">
    <cfRule type="cellIs" dxfId="905" priority="896" operator="equal">
      <formula>$XEU9</formula>
    </cfRule>
  </conditionalFormatting>
  <conditionalFormatting sqref="G9">
    <cfRule type="cellIs" dxfId="904" priority="895" operator="equal">
      <formula>$XFD9</formula>
    </cfRule>
  </conditionalFormatting>
  <conditionalFormatting sqref="C10">
    <cfRule type="expression" dxfId="903" priority="893">
      <formula>OR($XFA10=0)</formula>
    </cfRule>
    <cfRule type="cellIs" dxfId="902" priority="894" operator="equal">
      <formula>$XFB10</formula>
    </cfRule>
  </conditionalFormatting>
  <conditionalFormatting sqref="D10">
    <cfRule type="cellIs" dxfId="901" priority="892" operator="equal">
      <formula>$XEX10</formula>
    </cfRule>
  </conditionalFormatting>
  <conditionalFormatting sqref="B10">
    <cfRule type="cellIs" dxfId="900" priority="891" operator="equal">
      <formula>$XEU10</formula>
    </cfRule>
  </conditionalFormatting>
  <conditionalFormatting sqref="G10">
    <cfRule type="cellIs" dxfId="899" priority="890" operator="equal">
      <formula>$XFD10</formula>
    </cfRule>
  </conditionalFormatting>
  <conditionalFormatting sqref="C12">
    <cfRule type="expression" dxfId="898" priority="888">
      <formula>OR($XFA12=0)</formula>
    </cfRule>
    <cfRule type="cellIs" dxfId="897" priority="889" operator="equal">
      <formula>$XFB12</formula>
    </cfRule>
  </conditionalFormatting>
  <conditionalFormatting sqref="D12">
    <cfRule type="cellIs" dxfId="896" priority="887" operator="equal">
      <formula>$XEX12</formula>
    </cfRule>
  </conditionalFormatting>
  <conditionalFormatting sqref="B12">
    <cfRule type="cellIs" dxfId="895" priority="886" operator="equal">
      <formula>$XEU12</formula>
    </cfRule>
  </conditionalFormatting>
  <conditionalFormatting sqref="G12">
    <cfRule type="cellIs" dxfId="894" priority="885" operator="equal">
      <formula>$XFD12</formula>
    </cfRule>
  </conditionalFormatting>
  <conditionalFormatting sqref="C11">
    <cfRule type="expression" dxfId="893" priority="883">
      <formula>OR($XFA11=0)</formula>
    </cfRule>
    <cfRule type="cellIs" dxfId="892" priority="884" operator="equal">
      <formula>$XFB11</formula>
    </cfRule>
  </conditionalFormatting>
  <conditionalFormatting sqref="D11">
    <cfRule type="cellIs" dxfId="891" priority="882" operator="equal">
      <formula>$XEX11</formula>
    </cfRule>
  </conditionalFormatting>
  <conditionalFormatting sqref="B11">
    <cfRule type="cellIs" dxfId="890" priority="881" operator="equal">
      <formula>$XEU11</formula>
    </cfRule>
  </conditionalFormatting>
  <conditionalFormatting sqref="G11">
    <cfRule type="cellIs" dxfId="889" priority="880" operator="equal">
      <formula>$XFD11</formula>
    </cfRule>
  </conditionalFormatting>
  <conditionalFormatting sqref="C17">
    <cfRule type="expression" dxfId="888" priority="878">
      <formula>OR($XFA17=0)</formula>
    </cfRule>
    <cfRule type="cellIs" dxfId="887" priority="879" operator="equal">
      <formula>$XFB17</formula>
    </cfRule>
  </conditionalFormatting>
  <conditionalFormatting sqref="D17">
    <cfRule type="cellIs" dxfId="886" priority="877" operator="equal">
      <formula>$XEX17</formula>
    </cfRule>
  </conditionalFormatting>
  <conditionalFormatting sqref="B17">
    <cfRule type="cellIs" dxfId="885" priority="876" operator="equal">
      <formula>$XEU17</formula>
    </cfRule>
  </conditionalFormatting>
  <conditionalFormatting sqref="G17">
    <cfRule type="cellIs" dxfId="884" priority="875" operator="equal">
      <formula>$XFD17</formula>
    </cfRule>
  </conditionalFormatting>
  <conditionalFormatting sqref="F13">
    <cfRule type="cellIs" dxfId="883" priority="874" operator="equal">
      <formula>$XEY13</formula>
    </cfRule>
  </conditionalFormatting>
  <conditionalFormatting sqref="C19">
    <cfRule type="expression" dxfId="882" priority="872">
      <formula>OR($XFA19=0)</formula>
    </cfRule>
    <cfRule type="cellIs" dxfId="881" priority="873" operator="equal">
      <formula>$XFB19</formula>
    </cfRule>
  </conditionalFormatting>
  <conditionalFormatting sqref="D19">
    <cfRule type="cellIs" dxfId="880" priority="871" operator="equal">
      <formula>$XEX19</formula>
    </cfRule>
  </conditionalFormatting>
  <conditionalFormatting sqref="B19">
    <cfRule type="cellIs" dxfId="879" priority="870" operator="equal">
      <formula>$XEU19</formula>
    </cfRule>
  </conditionalFormatting>
  <conditionalFormatting sqref="G19">
    <cfRule type="cellIs" dxfId="878" priority="869" operator="equal">
      <formula>$XFD19</formula>
    </cfRule>
  </conditionalFormatting>
  <conditionalFormatting sqref="C10">
    <cfRule type="expression" dxfId="877" priority="867">
      <formula>OR($XFA10=0)</formula>
    </cfRule>
    <cfRule type="cellIs" dxfId="876" priority="868" operator="equal">
      <formula>$XFB10</formula>
    </cfRule>
  </conditionalFormatting>
  <conditionalFormatting sqref="D10">
    <cfRule type="cellIs" dxfId="875" priority="866" operator="equal">
      <formula>$XEX10</formula>
    </cfRule>
  </conditionalFormatting>
  <conditionalFormatting sqref="B10">
    <cfRule type="cellIs" dxfId="874" priority="865" operator="equal">
      <formula>$XEU10</formula>
    </cfRule>
  </conditionalFormatting>
  <conditionalFormatting sqref="G10">
    <cfRule type="cellIs" dxfId="873" priority="864" operator="equal">
      <formula>$XFD10</formula>
    </cfRule>
  </conditionalFormatting>
  <conditionalFormatting sqref="C10">
    <cfRule type="expression" dxfId="872" priority="862">
      <formula>OR($XFA10=0)</formula>
    </cfRule>
    <cfRule type="cellIs" dxfId="871" priority="863" operator="equal">
      <formula>$XFB10</formula>
    </cfRule>
  </conditionalFormatting>
  <conditionalFormatting sqref="D10">
    <cfRule type="cellIs" dxfId="870" priority="861" operator="equal">
      <formula>$XEX10</formula>
    </cfRule>
  </conditionalFormatting>
  <conditionalFormatting sqref="B10">
    <cfRule type="cellIs" dxfId="869" priority="860" operator="equal">
      <formula>$XEU10</formula>
    </cfRule>
  </conditionalFormatting>
  <conditionalFormatting sqref="G10">
    <cfRule type="cellIs" dxfId="868" priority="859" operator="equal">
      <formula>$XFD10</formula>
    </cfRule>
  </conditionalFormatting>
  <conditionalFormatting sqref="F10">
    <cfRule type="cellIs" dxfId="867" priority="858" operator="equal">
      <formula>$XEY10</formula>
    </cfRule>
  </conditionalFormatting>
  <conditionalFormatting sqref="C13">
    <cfRule type="expression" dxfId="866" priority="856">
      <formula>OR($XFA13=0)</formula>
    </cfRule>
    <cfRule type="cellIs" dxfId="865" priority="857" operator="equal">
      <formula>$XFB13</formula>
    </cfRule>
  </conditionalFormatting>
  <conditionalFormatting sqref="D13">
    <cfRule type="cellIs" dxfId="864" priority="855" operator="equal">
      <formula>$XEX13</formula>
    </cfRule>
  </conditionalFormatting>
  <conditionalFormatting sqref="B13">
    <cfRule type="cellIs" dxfId="863" priority="854" operator="equal">
      <formula>$XEU13</formula>
    </cfRule>
  </conditionalFormatting>
  <conditionalFormatting sqref="G13">
    <cfRule type="cellIs" dxfId="862" priority="853" operator="equal">
      <formula>$XFD13</formula>
    </cfRule>
  </conditionalFormatting>
  <conditionalFormatting sqref="C12">
    <cfRule type="expression" dxfId="861" priority="851">
      <formula>OR($XFA12=0)</formula>
    </cfRule>
    <cfRule type="cellIs" dxfId="860" priority="852" operator="equal">
      <formula>$XFB12</formula>
    </cfRule>
  </conditionalFormatting>
  <conditionalFormatting sqref="D12">
    <cfRule type="cellIs" dxfId="859" priority="850" operator="equal">
      <formula>$XEX12</formula>
    </cfRule>
  </conditionalFormatting>
  <conditionalFormatting sqref="B12">
    <cfRule type="cellIs" dxfId="858" priority="849" operator="equal">
      <formula>$XEU12</formula>
    </cfRule>
  </conditionalFormatting>
  <conditionalFormatting sqref="G12">
    <cfRule type="cellIs" dxfId="857" priority="848" operator="equal">
      <formula>$XFD12</formula>
    </cfRule>
  </conditionalFormatting>
  <conditionalFormatting sqref="C11">
    <cfRule type="expression" dxfId="856" priority="846">
      <formula>OR($XFA11=0)</formula>
    </cfRule>
    <cfRule type="cellIs" dxfId="855" priority="847" operator="equal">
      <formula>$XFB11</formula>
    </cfRule>
  </conditionalFormatting>
  <conditionalFormatting sqref="D11">
    <cfRule type="cellIs" dxfId="854" priority="845" operator="equal">
      <formula>$XEX11</formula>
    </cfRule>
  </conditionalFormatting>
  <conditionalFormatting sqref="B11">
    <cfRule type="cellIs" dxfId="853" priority="844" operator="equal">
      <formula>$XEU11</formula>
    </cfRule>
  </conditionalFormatting>
  <conditionalFormatting sqref="G11">
    <cfRule type="cellIs" dxfId="852" priority="843" operator="equal">
      <formula>$XFD11</formula>
    </cfRule>
  </conditionalFormatting>
  <conditionalFormatting sqref="F14">
    <cfRule type="cellIs" dxfId="851" priority="842" operator="equal">
      <formula>$XEY14</formula>
    </cfRule>
  </conditionalFormatting>
  <conditionalFormatting sqref="C9">
    <cfRule type="expression" dxfId="850" priority="840">
      <formula>OR($XFA9=0)</formula>
    </cfRule>
    <cfRule type="cellIs" dxfId="849" priority="841" operator="equal">
      <formula>$XFB9</formula>
    </cfRule>
  </conditionalFormatting>
  <conditionalFormatting sqref="D9">
    <cfRule type="cellIs" dxfId="848" priority="839" operator="equal">
      <formula>$XEX9</formula>
    </cfRule>
  </conditionalFormatting>
  <conditionalFormatting sqref="B9">
    <cfRule type="cellIs" dxfId="847" priority="838" operator="equal">
      <formula>$XEU9</formula>
    </cfRule>
  </conditionalFormatting>
  <conditionalFormatting sqref="G9">
    <cfRule type="cellIs" dxfId="846" priority="837" operator="equal">
      <formula>$XFD9</formula>
    </cfRule>
  </conditionalFormatting>
  <conditionalFormatting sqref="C14">
    <cfRule type="expression" dxfId="845" priority="835">
      <formula>OR($XFA14=0)</formula>
    </cfRule>
    <cfRule type="cellIs" dxfId="844" priority="836" operator="equal">
      <formula>$XFB14</formula>
    </cfRule>
  </conditionalFormatting>
  <conditionalFormatting sqref="D14">
    <cfRule type="cellIs" dxfId="843" priority="834" operator="equal">
      <formula>$XEX14</formula>
    </cfRule>
  </conditionalFormatting>
  <conditionalFormatting sqref="B14">
    <cfRule type="cellIs" dxfId="842" priority="833" operator="equal">
      <formula>$XEU14</formula>
    </cfRule>
  </conditionalFormatting>
  <conditionalFormatting sqref="G14">
    <cfRule type="cellIs" dxfId="841" priority="832" operator="equal">
      <formula>$XFD14</formula>
    </cfRule>
  </conditionalFormatting>
  <conditionalFormatting sqref="F10">
    <cfRule type="cellIs" dxfId="840" priority="831" operator="equal">
      <formula>$XEY10</formula>
    </cfRule>
  </conditionalFormatting>
  <conditionalFormatting sqref="C18">
    <cfRule type="expression" dxfId="839" priority="829">
      <formula>OR($XFA18=0)</formula>
    </cfRule>
    <cfRule type="cellIs" dxfId="838" priority="830" operator="equal">
      <formula>$XFB18</formula>
    </cfRule>
  </conditionalFormatting>
  <conditionalFormatting sqref="D18">
    <cfRule type="cellIs" dxfId="837" priority="828" operator="equal">
      <formula>$XEX18</formula>
    </cfRule>
  </conditionalFormatting>
  <conditionalFormatting sqref="B18">
    <cfRule type="cellIs" dxfId="836" priority="827" operator="equal">
      <formula>$XEU18</formula>
    </cfRule>
  </conditionalFormatting>
  <conditionalFormatting sqref="G18">
    <cfRule type="cellIs" dxfId="835" priority="826" operator="equal">
      <formula>$XFD18</formula>
    </cfRule>
  </conditionalFormatting>
  <conditionalFormatting sqref="C18">
    <cfRule type="expression" dxfId="834" priority="824">
      <formula>OR($XFA18=0)</formula>
    </cfRule>
    <cfRule type="cellIs" dxfId="833" priority="825" operator="equal">
      <formula>$XFB18</formula>
    </cfRule>
  </conditionalFormatting>
  <conditionalFormatting sqref="D18">
    <cfRule type="cellIs" dxfId="832" priority="823" operator="equal">
      <formula>$XEX18</formula>
    </cfRule>
  </conditionalFormatting>
  <conditionalFormatting sqref="B18">
    <cfRule type="cellIs" dxfId="831" priority="822" operator="equal">
      <formula>$XEU18</formula>
    </cfRule>
  </conditionalFormatting>
  <conditionalFormatting sqref="G18">
    <cfRule type="cellIs" dxfId="830" priority="821" operator="equal">
      <formula>$XFD18</formula>
    </cfRule>
  </conditionalFormatting>
  <conditionalFormatting sqref="B18">
    <cfRule type="cellIs" dxfId="829" priority="820" operator="equal">
      <formula>$XEU18</formula>
    </cfRule>
  </conditionalFormatting>
  <conditionalFormatting sqref="C18">
    <cfRule type="expression" dxfId="828" priority="818">
      <formula>OR($XFA18=0)</formula>
    </cfRule>
    <cfRule type="cellIs" dxfId="827" priority="819" operator="equal">
      <formula>$XFB18</formula>
    </cfRule>
  </conditionalFormatting>
  <conditionalFormatting sqref="D18">
    <cfRule type="cellIs" dxfId="826" priority="817" operator="equal">
      <formula>$XEX18</formula>
    </cfRule>
  </conditionalFormatting>
  <conditionalFormatting sqref="G18">
    <cfRule type="cellIs" dxfId="825" priority="816" operator="equal">
      <formula>$XFD18</formula>
    </cfRule>
  </conditionalFormatting>
  <conditionalFormatting sqref="C18">
    <cfRule type="expression" dxfId="824" priority="814">
      <formula>OR($XFA18=0)</formula>
    </cfRule>
    <cfRule type="cellIs" dxfId="823" priority="815" operator="equal">
      <formula>$XFB18</formula>
    </cfRule>
  </conditionalFormatting>
  <conditionalFormatting sqref="D18">
    <cfRule type="cellIs" dxfId="822" priority="813" operator="equal">
      <formula>$XEX18</formula>
    </cfRule>
  </conditionalFormatting>
  <conditionalFormatting sqref="B18">
    <cfRule type="cellIs" dxfId="821" priority="812" operator="equal">
      <formula>$XEU18</formula>
    </cfRule>
  </conditionalFormatting>
  <conditionalFormatting sqref="G18">
    <cfRule type="cellIs" dxfId="820" priority="811" operator="equal">
      <formula>$XFD18</formula>
    </cfRule>
  </conditionalFormatting>
  <conditionalFormatting sqref="C18">
    <cfRule type="expression" dxfId="819" priority="809">
      <formula>OR($XFA18=0)</formula>
    </cfRule>
    <cfRule type="cellIs" dxfId="818" priority="810" operator="equal">
      <formula>$XFB18</formula>
    </cfRule>
  </conditionalFormatting>
  <conditionalFormatting sqref="D18">
    <cfRule type="cellIs" dxfId="817" priority="808" operator="equal">
      <formula>$XEX18</formula>
    </cfRule>
  </conditionalFormatting>
  <conditionalFormatting sqref="B18">
    <cfRule type="cellIs" dxfId="816" priority="807" operator="equal">
      <formula>$XEU18</formula>
    </cfRule>
  </conditionalFormatting>
  <conditionalFormatting sqref="G18">
    <cfRule type="cellIs" dxfId="815" priority="806" operator="equal">
      <formula>$XFD18</formula>
    </cfRule>
  </conditionalFormatting>
  <conditionalFormatting sqref="F19">
    <cfRule type="cellIs" dxfId="814" priority="805" operator="equal">
      <formula>$XEY19</formula>
    </cfRule>
  </conditionalFormatting>
  <conditionalFormatting sqref="F19">
    <cfRule type="cellIs" dxfId="813" priority="804" operator="equal">
      <formula>$XEY19</formula>
    </cfRule>
  </conditionalFormatting>
  <conditionalFormatting sqref="F19">
    <cfRule type="cellIs" dxfId="812" priority="803" operator="equal">
      <formula>$XEY19</formula>
    </cfRule>
  </conditionalFormatting>
  <conditionalFormatting sqref="F19">
    <cfRule type="cellIs" dxfId="811" priority="802" operator="equal">
      <formula>$XEY19</formula>
    </cfRule>
  </conditionalFormatting>
  <conditionalFormatting sqref="F19">
    <cfRule type="cellIs" dxfId="810" priority="801" operator="equal">
      <formula>$XEY19</formula>
    </cfRule>
  </conditionalFormatting>
  <conditionalFormatting sqref="F19">
    <cfRule type="cellIs" dxfId="809" priority="800" operator="equal">
      <formula>$XEY19</formula>
    </cfRule>
  </conditionalFormatting>
  <conditionalFormatting sqref="F19">
    <cfRule type="cellIs" dxfId="808" priority="799" operator="equal">
      <formula>$XEY19</formula>
    </cfRule>
  </conditionalFormatting>
  <conditionalFormatting sqref="F19">
    <cfRule type="cellIs" dxfId="807" priority="798" operator="equal">
      <formula>$XEY19</formula>
    </cfRule>
  </conditionalFormatting>
  <conditionalFormatting sqref="C24:C26">
    <cfRule type="expression" dxfId="806" priority="796">
      <formula>OR($XFA24=0)</formula>
    </cfRule>
    <cfRule type="cellIs" dxfId="805" priority="797" operator="equal">
      <formula>$XFB24</formula>
    </cfRule>
  </conditionalFormatting>
  <conditionalFormatting sqref="D24:D26">
    <cfRule type="cellIs" dxfId="804" priority="795" operator="equal">
      <formula>$XEX24</formula>
    </cfRule>
  </conditionalFormatting>
  <conditionalFormatting sqref="B24:B26">
    <cfRule type="cellIs" dxfId="803" priority="794" operator="equal">
      <formula>$XEU24</formula>
    </cfRule>
  </conditionalFormatting>
  <conditionalFormatting sqref="G24:G26">
    <cfRule type="cellIs" dxfId="802" priority="793" operator="equal">
      <formula>$XFD24</formula>
    </cfRule>
  </conditionalFormatting>
  <conditionalFormatting sqref="C24:C25">
    <cfRule type="expression" dxfId="801" priority="791">
      <formula>OR($XFA24=0)</formula>
    </cfRule>
    <cfRule type="cellIs" dxfId="800" priority="792" operator="equal">
      <formula>$XFB24</formula>
    </cfRule>
  </conditionalFormatting>
  <conditionalFormatting sqref="D24:D25">
    <cfRule type="cellIs" dxfId="799" priority="790" operator="equal">
      <formula>$XEX24</formula>
    </cfRule>
  </conditionalFormatting>
  <conditionalFormatting sqref="B24:B25">
    <cfRule type="cellIs" dxfId="798" priority="789" operator="equal">
      <formula>$XEU24</formula>
    </cfRule>
  </conditionalFormatting>
  <conditionalFormatting sqref="G24:G25">
    <cfRule type="cellIs" dxfId="797" priority="788" operator="equal">
      <formula>$XFD24</formula>
    </cfRule>
  </conditionalFormatting>
  <conditionalFormatting sqref="C24">
    <cfRule type="expression" dxfId="796" priority="786">
      <formula>OR($XFA24=0)</formula>
    </cfRule>
    <cfRule type="cellIs" dxfId="795" priority="787" operator="equal">
      <formula>$XFB24</formula>
    </cfRule>
  </conditionalFormatting>
  <conditionalFormatting sqref="D24">
    <cfRule type="cellIs" dxfId="794" priority="785" operator="equal">
      <formula>$XEX24</formula>
    </cfRule>
  </conditionalFormatting>
  <conditionalFormatting sqref="B24">
    <cfRule type="cellIs" dxfId="793" priority="784" operator="equal">
      <formula>$XEU24</formula>
    </cfRule>
  </conditionalFormatting>
  <conditionalFormatting sqref="G24">
    <cfRule type="cellIs" dxfId="792" priority="783" operator="equal">
      <formula>$XFD24</formula>
    </cfRule>
  </conditionalFormatting>
  <conditionalFormatting sqref="C24">
    <cfRule type="expression" dxfId="791" priority="781">
      <formula>OR($XFA24=0)</formula>
    </cfRule>
    <cfRule type="cellIs" dxfId="790" priority="782" operator="equal">
      <formula>$XFB24</formula>
    </cfRule>
  </conditionalFormatting>
  <conditionalFormatting sqref="D24">
    <cfRule type="cellIs" dxfId="789" priority="780" operator="equal">
      <formula>$XEX24</formula>
    </cfRule>
  </conditionalFormatting>
  <conditionalFormatting sqref="B24">
    <cfRule type="cellIs" dxfId="788" priority="779" operator="equal">
      <formula>$XEU24</formula>
    </cfRule>
  </conditionalFormatting>
  <conditionalFormatting sqref="G24">
    <cfRule type="cellIs" dxfId="787" priority="778" operator="equal">
      <formula>$XFD24</formula>
    </cfRule>
  </conditionalFormatting>
  <conditionalFormatting sqref="B24">
    <cfRule type="cellIs" dxfId="786" priority="777" operator="equal">
      <formula>$XEU24</formula>
    </cfRule>
  </conditionalFormatting>
  <conditionalFormatting sqref="C24">
    <cfRule type="expression" dxfId="785" priority="775">
      <formula>OR($XFA24=0)</formula>
    </cfRule>
    <cfRule type="cellIs" dxfId="784" priority="776" operator="equal">
      <formula>$XFB24</formula>
    </cfRule>
  </conditionalFormatting>
  <conditionalFormatting sqref="D24">
    <cfRule type="cellIs" dxfId="783" priority="774" operator="equal">
      <formula>$XEX24</formula>
    </cfRule>
  </conditionalFormatting>
  <conditionalFormatting sqref="G24">
    <cfRule type="cellIs" dxfId="782" priority="773" operator="equal">
      <formula>$XFD24</formula>
    </cfRule>
  </conditionalFormatting>
  <conditionalFormatting sqref="C24">
    <cfRule type="expression" dxfId="781" priority="771">
      <formula>OR($XFA24=0)</formula>
    </cfRule>
    <cfRule type="cellIs" dxfId="780" priority="772" operator="equal">
      <formula>$XFB24</formula>
    </cfRule>
  </conditionalFormatting>
  <conditionalFormatting sqref="D24">
    <cfRule type="cellIs" dxfId="779" priority="770" operator="equal">
      <formula>$XEX24</formula>
    </cfRule>
  </conditionalFormatting>
  <conditionalFormatting sqref="B24">
    <cfRule type="cellIs" dxfId="778" priority="769" operator="equal">
      <formula>$XEU24</formula>
    </cfRule>
  </conditionalFormatting>
  <conditionalFormatting sqref="G24">
    <cfRule type="cellIs" dxfId="777" priority="768" operator="equal">
      <formula>$XFD24</formula>
    </cfRule>
  </conditionalFormatting>
  <conditionalFormatting sqref="C24">
    <cfRule type="expression" dxfId="776" priority="766">
      <formula>OR($XFA24=0)</formula>
    </cfRule>
    <cfRule type="cellIs" dxfId="775" priority="767" operator="equal">
      <formula>$XFB24</formula>
    </cfRule>
  </conditionalFormatting>
  <conditionalFormatting sqref="D24">
    <cfRule type="cellIs" dxfId="774" priority="765" operator="equal">
      <formula>$XEX24</formula>
    </cfRule>
  </conditionalFormatting>
  <conditionalFormatting sqref="B24">
    <cfRule type="cellIs" dxfId="773" priority="764" operator="equal">
      <formula>$XEU24</formula>
    </cfRule>
  </conditionalFormatting>
  <conditionalFormatting sqref="G24">
    <cfRule type="cellIs" dxfId="772" priority="763" operator="equal">
      <formula>$XFD24</formula>
    </cfRule>
  </conditionalFormatting>
  <conditionalFormatting sqref="C24:C26">
    <cfRule type="expression" dxfId="771" priority="761">
      <formula>OR($XFA24=0)</formula>
    </cfRule>
    <cfRule type="cellIs" dxfId="770" priority="762" operator="equal">
      <formula>$XFB24</formula>
    </cfRule>
  </conditionalFormatting>
  <conditionalFormatting sqref="D24:D26">
    <cfRule type="cellIs" dxfId="769" priority="760" operator="equal">
      <formula>$XEX24</formula>
    </cfRule>
  </conditionalFormatting>
  <conditionalFormatting sqref="B24:B26">
    <cfRule type="cellIs" dxfId="768" priority="759" operator="equal">
      <formula>$XEU24</formula>
    </cfRule>
  </conditionalFormatting>
  <conditionalFormatting sqref="G24:G26">
    <cfRule type="cellIs" dxfId="767" priority="758" operator="equal">
      <formula>$XFD24</formula>
    </cfRule>
  </conditionalFormatting>
  <conditionalFormatting sqref="B24:B26">
    <cfRule type="cellIs" dxfId="766" priority="757" operator="equal">
      <formula>$XEU24</formula>
    </cfRule>
  </conditionalFormatting>
  <conditionalFormatting sqref="C24:C26">
    <cfRule type="expression" dxfId="765" priority="755">
      <formula>OR($XFA24=0)</formula>
    </cfRule>
    <cfRule type="cellIs" dxfId="764" priority="756" operator="equal">
      <formula>$XFB24</formula>
    </cfRule>
  </conditionalFormatting>
  <conditionalFormatting sqref="D24:D26">
    <cfRule type="cellIs" dxfId="763" priority="754" operator="equal">
      <formula>$XEX24</formula>
    </cfRule>
  </conditionalFormatting>
  <conditionalFormatting sqref="G24:G26">
    <cfRule type="cellIs" dxfId="762" priority="753" operator="equal">
      <formula>$XFD24</formula>
    </cfRule>
  </conditionalFormatting>
  <conditionalFormatting sqref="C24:C26">
    <cfRule type="expression" dxfId="761" priority="751">
      <formula>OR($XFA24=0)</formula>
    </cfRule>
    <cfRule type="cellIs" dxfId="760" priority="752" operator="equal">
      <formula>$XFB24</formula>
    </cfRule>
  </conditionalFormatting>
  <conditionalFormatting sqref="D24:D26">
    <cfRule type="cellIs" dxfId="759" priority="750" operator="equal">
      <formula>$XEX24</formula>
    </cfRule>
  </conditionalFormatting>
  <conditionalFormatting sqref="B24:B26">
    <cfRule type="cellIs" dxfId="758" priority="749" operator="equal">
      <formula>$XEU24</formula>
    </cfRule>
  </conditionalFormatting>
  <conditionalFormatting sqref="G24:G26">
    <cfRule type="cellIs" dxfId="757" priority="748" operator="equal">
      <formula>$XFD24</formula>
    </cfRule>
  </conditionalFormatting>
  <conditionalFormatting sqref="C24:C26">
    <cfRule type="expression" dxfId="756" priority="746">
      <formula>OR($XFA24=0)</formula>
    </cfRule>
    <cfRule type="cellIs" dxfId="755" priority="747" operator="equal">
      <formula>$XFB24</formula>
    </cfRule>
  </conditionalFormatting>
  <conditionalFormatting sqref="D24:D26">
    <cfRule type="cellIs" dxfId="754" priority="745" operator="equal">
      <formula>$XEX24</formula>
    </cfRule>
  </conditionalFormatting>
  <conditionalFormatting sqref="B24:B26">
    <cfRule type="cellIs" dxfId="753" priority="744" operator="equal">
      <formula>$XEU24</formula>
    </cfRule>
  </conditionalFormatting>
  <conditionalFormatting sqref="G24:G26">
    <cfRule type="cellIs" dxfId="752" priority="743" operator="equal">
      <formula>$XFD24</formula>
    </cfRule>
  </conditionalFormatting>
  <conditionalFormatting sqref="C26">
    <cfRule type="expression" dxfId="751" priority="741">
      <formula>OR($XFA26=0)</formula>
    </cfRule>
    <cfRule type="cellIs" dxfId="750" priority="742" operator="equal">
      <formula>$XFB26</formula>
    </cfRule>
  </conditionalFormatting>
  <conditionalFormatting sqref="D26">
    <cfRule type="cellIs" dxfId="749" priority="740" operator="equal">
      <formula>$XEX26</formula>
    </cfRule>
  </conditionalFormatting>
  <conditionalFormatting sqref="B26">
    <cfRule type="cellIs" dxfId="748" priority="739" operator="equal">
      <formula>$XEU26</formula>
    </cfRule>
  </conditionalFormatting>
  <conditionalFormatting sqref="G26">
    <cfRule type="cellIs" dxfId="747" priority="738" operator="equal">
      <formula>$XFD26</formula>
    </cfRule>
  </conditionalFormatting>
  <conditionalFormatting sqref="B26">
    <cfRule type="cellIs" dxfId="746" priority="737" operator="equal">
      <formula>$XEU26</formula>
    </cfRule>
  </conditionalFormatting>
  <conditionalFormatting sqref="C26">
    <cfRule type="expression" dxfId="745" priority="735">
      <formula>OR($XFA26=0)</formula>
    </cfRule>
    <cfRule type="cellIs" dxfId="744" priority="736" operator="equal">
      <formula>$XFB26</formula>
    </cfRule>
  </conditionalFormatting>
  <conditionalFormatting sqref="D26">
    <cfRule type="cellIs" dxfId="743" priority="734" operator="equal">
      <formula>$XEX26</formula>
    </cfRule>
  </conditionalFormatting>
  <conditionalFormatting sqref="G26">
    <cfRule type="cellIs" dxfId="742" priority="733" operator="equal">
      <formula>$XFD26</formula>
    </cfRule>
  </conditionalFormatting>
  <conditionalFormatting sqref="C26">
    <cfRule type="expression" dxfId="741" priority="731">
      <formula>OR($XFA26=0)</formula>
    </cfRule>
    <cfRule type="cellIs" dxfId="740" priority="732" operator="equal">
      <formula>$XFB26</formula>
    </cfRule>
  </conditionalFormatting>
  <conditionalFormatting sqref="D26">
    <cfRule type="cellIs" dxfId="739" priority="730" operator="equal">
      <formula>$XEX26</formula>
    </cfRule>
  </conditionalFormatting>
  <conditionalFormatting sqref="B26">
    <cfRule type="cellIs" dxfId="738" priority="729" operator="equal">
      <formula>$XEU26</formula>
    </cfRule>
  </conditionalFormatting>
  <conditionalFormatting sqref="G26">
    <cfRule type="cellIs" dxfId="737" priority="728" operator="equal">
      <formula>$XFD26</formula>
    </cfRule>
  </conditionalFormatting>
  <conditionalFormatting sqref="C26">
    <cfRule type="expression" dxfId="736" priority="726">
      <formula>OR($XFA26=0)</formula>
    </cfRule>
    <cfRule type="cellIs" dxfId="735" priority="727" operator="equal">
      <formula>$XFB26</formula>
    </cfRule>
  </conditionalFormatting>
  <conditionalFormatting sqref="D26">
    <cfRule type="cellIs" dxfId="734" priority="725" operator="equal">
      <formula>$XEX26</formula>
    </cfRule>
  </conditionalFormatting>
  <conditionalFormatting sqref="B26">
    <cfRule type="cellIs" dxfId="733" priority="724" operator="equal">
      <formula>$XEU26</formula>
    </cfRule>
  </conditionalFormatting>
  <conditionalFormatting sqref="G26">
    <cfRule type="cellIs" dxfId="732" priority="723" operator="equal">
      <formula>$XFD26</formula>
    </cfRule>
  </conditionalFormatting>
  <conditionalFormatting sqref="C26">
    <cfRule type="expression" dxfId="731" priority="721">
      <formula>OR($XFA26=0)</formula>
    </cfRule>
    <cfRule type="cellIs" dxfId="730" priority="722" operator="equal">
      <formula>$XFB26</formula>
    </cfRule>
  </conditionalFormatting>
  <conditionalFormatting sqref="D26">
    <cfRule type="cellIs" dxfId="729" priority="720" operator="equal">
      <formula>$XEX26</formula>
    </cfRule>
  </conditionalFormatting>
  <conditionalFormatting sqref="B26">
    <cfRule type="cellIs" dxfId="728" priority="719" operator="equal">
      <formula>$XEU26</formula>
    </cfRule>
  </conditionalFormatting>
  <conditionalFormatting sqref="G26">
    <cfRule type="cellIs" dxfId="727" priority="718" operator="equal">
      <formula>$XFD26</formula>
    </cfRule>
  </conditionalFormatting>
  <conditionalFormatting sqref="C26">
    <cfRule type="expression" dxfId="726" priority="716">
      <formula>OR($XFA26=0)</formula>
    </cfRule>
    <cfRule type="cellIs" dxfId="725" priority="717" operator="equal">
      <formula>$XFB26</formula>
    </cfRule>
  </conditionalFormatting>
  <conditionalFormatting sqref="D26">
    <cfRule type="cellIs" dxfId="724" priority="715" operator="equal">
      <formula>$XEX26</formula>
    </cfRule>
  </conditionalFormatting>
  <conditionalFormatting sqref="B26">
    <cfRule type="cellIs" dxfId="723" priority="714" operator="equal">
      <formula>$XEU26</formula>
    </cfRule>
  </conditionalFormatting>
  <conditionalFormatting sqref="G26">
    <cfRule type="cellIs" dxfId="722" priority="713" operator="equal">
      <formula>$XFD26</formula>
    </cfRule>
  </conditionalFormatting>
  <conditionalFormatting sqref="B26">
    <cfRule type="cellIs" dxfId="721" priority="712" operator="equal">
      <formula>$XEU26</formula>
    </cfRule>
  </conditionalFormatting>
  <conditionalFormatting sqref="D26">
    <cfRule type="cellIs" dxfId="720" priority="711" operator="equal">
      <formula>$XEX26</formula>
    </cfRule>
  </conditionalFormatting>
  <conditionalFormatting sqref="C26">
    <cfRule type="expression" dxfId="719" priority="709">
      <formula>OR($XFA26=0)</formula>
    </cfRule>
    <cfRule type="cellIs" dxfId="718" priority="710" operator="equal">
      <formula>$XFB26</formula>
    </cfRule>
  </conditionalFormatting>
  <conditionalFormatting sqref="G26">
    <cfRule type="cellIs" dxfId="717" priority="708" operator="equal">
      <formula>$XFD26</formula>
    </cfRule>
  </conditionalFormatting>
  <conditionalFormatting sqref="C26">
    <cfRule type="expression" dxfId="716" priority="706">
      <formula>OR($XFA26=0)</formula>
    </cfRule>
    <cfRule type="cellIs" dxfId="715" priority="707" operator="equal">
      <formula>$XFB26</formula>
    </cfRule>
  </conditionalFormatting>
  <conditionalFormatting sqref="D26">
    <cfRule type="cellIs" dxfId="714" priority="705" operator="equal">
      <formula>$XEX26</formula>
    </cfRule>
  </conditionalFormatting>
  <conditionalFormatting sqref="B26">
    <cfRule type="cellIs" dxfId="713" priority="704" operator="equal">
      <formula>$XEU26</formula>
    </cfRule>
  </conditionalFormatting>
  <conditionalFormatting sqref="G26">
    <cfRule type="cellIs" dxfId="712" priority="703" operator="equal">
      <formula>$XFD26</formula>
    </cfRule>
  </conditionalFormatting>
  <conditionalFormatting sqref="C30:C33">
    <cfRule type="expression" dxfId="711" priority="701">
      <formula>OR($XFA30=0)</formula>
    </cfRule>
    <cfRule type="cellIs" dxfId="710" priority="702" operator="equal">
      <formula>$XFB30</formula>
    </cfRule>
  </conditionalFormatting>
  <conditionalFormatting sqref="D30:D33">
    <cfRule type="cellIs" dxfId="709" priority="700" operator="equal">
      <formula>$XEX30</formula>
    </cfRule>
  </conditionalFormatting>
  <conditionalFormatting sqref="B30:B33">
    <cfRule type="cellIs" dxfId="708" priority="699" operator="equal">
      <formula>$XEU30</formula>
    </cfRule>
  </conditionalFormatting>
  <conditionalFormatting sqref="G30:G33">
    <cfRule type="cellIs" dxfId="707" priority="698" operator="equal">
      <formula>$XFD30</formula>
    </cfRule>
  </conditionalFormatting>
  <conditionalFormatting sqref="G33">
    <cfRule type="cellIs" dxfId="706" priority="697" operator="equal">
      <formula>$XFD33</formula>
    </cfRule>
  </conditionalFormatting>
  <conditionalFormatting sqref="C33">
    <cfRule type="expression" dxfId="705" priority="695">
      <formula>OR($XFA33=0)</formula>
    </cfRule>
    <cfRule type="cellIs" dxfId="704" priority="696" operator="equal">
      <formula>$XFB33</formula>
    </cfRule>
  </conditionalFormatting>
  <conditionalFormatting sqref="D33">
    <cfRule type="cellIs" dxfId="703" priority="694" operator="equal">
      <formula>$XEX33</formula>
    </cfRule>
  </conditionalFormatting>
  <conditionalFormatting sqref="B33">
    <cfRule type="cellIs" dxfId="702" priority="693" operator="equal">
      <formula>$XEU33</formula>
    </cfRule>
  </conditionalFormatting>
  <conditionalFormatting sqref="C30">
    <cfRule type="expression" dxfId="701" priority="691">
      <formula>OR($XFA30=0)</formula>
    </cfRule>
    <cfRule type="cellIs" dxfId="700" priority="692" operator="equal">
      <formula>$XFB30</formula>
    </cfRule>
  </conditionalFormatting>
  <conditionalFormatting sqref="D30">
    <cfRule type="cellIs" dxfId="699" priority="690" operator="equal">
      <formula>$XEX30</formula>
    </cfRule>
  </conditionalFormatting>
  <conditionalFormatting sqref="B30">
    <cfRule type="cellIs" dxfId="698" priority="689" operator="equal">
      <formula>$XEU30</formula>
    </cfRule>
  </conditionalFormatting>
  <conditionalFormatting sqref="G30">
    <cfRule type="cellIs" dxfId="697" priority="688" operator="equal">
      <formula>$XFD30</formula>
    </cfRule>
  </conditionalFormatting>
  <conditionalFormatting sqref="B30">
    <cfRule type="cellIs" dxfId="696" priority="687" operator="equal">
      <formula>$XEU30</formula>
    </cfRule>
  </conditionalFormatting>
  <conditionalFormatting sqref="C30">
    <cfRule type="expression" dxfId="695" priority="685">
      <formula>OR($XFA30=0)</formula>
    </cfRule>
    <cfRule type="cellIs" dxfId="694" priority="686" operator="equal">
      <formula>$XFB30</formula>
    </cfRule>
  </conditionalFormatting>
  <conditionalFormatting sqref="D30">
    <cfRule type="cellIs" dxfId="693" priority="684" operator="equal">
      <formula>$XEX30</formula>
    </cfRule>
  </conditionalFormatting>
  <conditionalFormatting sqref="G30">
    <cfRule type="cellIs" dxfId="692" priority="683" operator="equal">
      <formula>$XFD30</formula>
    </cfRule>
  </conditionalFormatting>
  <conditionalFormatting sqref="D33">
    <cfRule type="cellIs" dxfId="691" priority="682" operator="equal">
      <formula>$XEX33</formula>
    </cfRule>
  </conditionalFormatting>
  <conditionalFormatting sqref="C33">
    <cfRule type="expression" dxfId="690" priority="680">
      <formula>OR($XFA33=0)</formula>
    </cfRule>
    <cfRule type="cellIs" dxfId="689" priority="681" operator="equal">
      <formula>$XFB33</formula>
    </cfRule>
  </conditionalFormatting>
  <conditionalFormatting sqref="B33">
    <cfRule type="cellIs" dxfId="688" priority="679" operator="equal">
      <formula>$XEU33</formula>
    </cfRule>
  </conditionalFormatting>
  <conditionalFormatting sqref="G33">
    <cfRule type="cellIs" dxfId="687" priority="678" operator="equal">
      <formula>$XFD33</formula>
    </cfRule>
  </conditionalFormatting>
  <conditionalFormatting sqref="B33">
    <cfRule type="cellIs" dxfId="686" priority="677" operator="equal">
      <formula>$XEU33</formula>
    </cfRule>
  </conditionalFormatting>
  <conditionalFormatting sqref="C33">
    <cfRule type="expression" dxfId="685" priority="675">
      <formula>OR($XFA33=0)</formula>
    </cfRule>
    <cfRule type="cellIs" dxfId="684" priority="676" operator="equal">
      <formula>$XFB33</formula>
    </cfRule>
  </conditionalFormatting>
  <conditionalFormatting sqref="D33">
    <cfRule type="cellIs" dxfId="683" priority="674" operator="equal">
      <formula>$XEX33</formula>
    </cfRule>
  </conditionalFormatting>
  <conditionalFormatting sqref="G33">
    <cfRule type="cellIs" dxfId="682" priority="673" operator="equal">
      <formula>$XFD33</formula>
    </cfRule>
  </conditionalFormatting>
  <conditionalFormatting sqref="C30">
    <cfRule type="expression" dxfId="681" priority="671">
      <formula>OR($XFA30=0)</formula>
    </cfRule>
    <cfRule type="cellIs" dxfId="680" priority="672" operator="equal">
      <formula>$XFB30</formula>
    </cfRule>
  </conditionalFormatting>
  <conditionalFormatting sqref="D30">
    <cfRule type="cellIs" dxfId="679" priority="670" operator="equal">
      <formula>$XEX30</formula>
    </cfRule>
  </conditionalFormatting>
  <conditionalFormatting sqref="B30">
    <cfRule type="cellIs" dxfId="678" priority="669" operator="equal">
      <formula>$XEU30</formula>
    </cfRule>
  </conditionalFormatting>
  <conditionalFormatting sqref="G30">
    <cfRule type="cellIs" dxfId="677" priority="668" operator="equal">
      <formula>$XFD30</formula>
    </cfRule>
  </conditionalFormatting>
  <conditionalFormatting sqref="C30">
    <cfRule type="expression" dxfId="676" priority="666">
      <formula>OR($XFA30=0)</formula>
    </cfRule>
    <cfRule type="cellIs" dxfId="675" priority="667" operator="equal">
      <formula>$XFB30</formula>
    </cfRule>
  </conditionalFormatting>
  <conditionalFormatting sqref="D30">
    <cfRule type="cellIs" dxfId="674" priority="665" operator="equal">
      <formula>$XEX30</formula>
    </cfRule>
  </conditionalFormatting>
  <conditionalFormatting sqref="B30">
    <cfRule type="cellIs" dxfId="673" priority="664" operator="equal">
      <formula>$XEU30</formula>
    </cfRule>
  </conditionalFormatting>
  <conditionalFormatting sqref="G30">
    <cfRule type="cellIs" dxfId="672" priority="663" operator="equal">
      <formula>$XFD30</formula>
    </cfRule>
  </conditionalFormatting>
  <conditionalFormatting sqref="C33">
    <cfRule type="expression" dxfId="671" priority="661">
      <formula>OR($XFA33=0)</formula>
    </cfRule>
    <cfRule type="cellIs" dxfId="670" priority="662" operator="equal">
      <formula>$XFB33</formula>
    </cfRule>
  </conditionalFormatting>
  <conditionalFormatting sqref="D33">
    <cfRule type="cellIs" dxfId="669" priority="660" operator="equal">
      <formula>$XEX33</formula>
    </cfRule>
  </conditionalFormatting>
  <conditionalFormatting sqref="B33">
    <cfRule type="cellIs" dxfId="668" priority="659" operator="equal">
      <formula>$XEU33</formula>
    </cfRule>
  </conditionalFormatting>
  <conditionalFormatting sqref="G33">
    <cfRule type="cellIs" dxfId="667" priority="658" operator="equal">
      <formula>$XFD33</formula>
    </cfRule>
  </conditionalFormatting>
  <conditionalFormatting sqref="B33">
    <cfRule type="cellIs" dxfId="666" priority="657" operator="equal">
      <formula>$XEU33</formula>
    </cfRule>
  </conditionalFormatting>
  <conditionalFormatting sqref="C33">
    <cfRule type="expression" dxfId="665" priority="655">
      <formula>OR($XFA33=0)</formula>
    </cfRule>
    <cfRule type="cellIs" dxfId="664" priority="656" operator="equal">
      <formula>$XFB33</formula>
    </cfRule>
  </conditionalFormatting>
  <conditionalFormatting sqref="D33">
    <cfRule type="cellIs" dxfId="663" priority="654" operator="equal">
      <formula>$XEX33</formula>
    </cfRule>
  </conditionalFormatting>
  <conditionalFormatting sqref="G33">
    <cfRule type="cellIs" dxfId="662" priority="653" operator="equal">
      <formula>$XFD33</formula>
    </cfRule>
  </conditionalFormatting>
  <conditionalFormatting sqref="C27:C29">
    <cfRule type="expression" dxfId="661" priority="651">
      <formula>OR($XFA27=0)</formula>
    </cfRule>
    <cfRule type="cellIs" dxfId="660" priority="652" operator="equal">
      <formula>$XFB27</formula>
    </cfRule>
  </conditionalFormatting>
  <conditionalFormatting sqref="D27:D29">
    <cfRule type="cellIs" dxfId="659" priority="650" operator="equal">
      <formula>$XEX27</formula>
    </cfRule>
  </conditionalFormatting>
  <conditionalFormatting sqref="B27:B29">
    <cfRule type="cellIs" dxfId="658" priority="649" operator="equal">
      <formula>$XEU27</formula>
    </cfRule>
  </conditionalFormatting>
  <conditionalFormatting sqref="G27:G29">
    <cfRule type="cellIs" dxfId="657" priority="648" operator="equal">
      <formula>$XFD27</formula>
    </cfRule>
  </conditionalFormatting>
  <conditionalFormatting sqref="C30">
    <cfRule type="expression" dxfId="656" priority="646">
      <formula>OR($XFA30=0)</formula>
    </cfRule>
    <cfRule type="cellIs" dxfId="655" priority="647" operator="equal">
      <formula>$XFB30</formula>
    </cfRule>
  </conditionalFormatting>
  <conditionalFormatting sqref="D30">
    <cfRule type="cellIs" dxfId="654" priority="645" operator="equal">
      <formula>$XEX30</formula>
    </cfRule>
  </conditionalFormatting>
  <conditionalFormatting sqref="B30">
    <cfRule type="cellIs" dxfId="653" priority="644" operator="equal">
      <formula>$XEU30</formula>
    </cfRule>
  </conditionalFormatting>
  <conditionalFormatting sqref="G30">
    <cfRule type="cellIs" dxfId="652" priority="643" operator="equal">
      <formula>$XFD30</formula>
    </cfRule>
  </conditionalFormatting>
  <conditionalFormatting sqref="C30">
    <cfRule type="expression" dxfId="651" priority="641">
      <formula>OR($XFA30=0)</formula>
    </cfRule>
    <cfRule type="cellIs" dxfId="650" priority="642" operator="equal">
      <formula>$XFB30</formula>
    </cfRule>
  </conditionalFormatting>
  <conditionalFormatting sqref="D30">
    <cfRule type="cellIs" dxfId="649" priority="640" operator="equal">
      <formula>$XEX30</formula>
    </cfRule>
  </conditionalFormatting>
  <conditionalFormatting sqref="B30">
    <cfRule type="cellIs" dxfId="648" priority="639" operator="equal">
      <formula>$XEU30</formula>
    </cfRule>
  </conditionalFormatting>
  <conditionalFormatting sqref="G30">
    <cfRule type="cellIs" dxfId="647" priority="638" operator="equal">
      <formula>$XFD30</formula>
    </cfRule>
  </conditionalFormatting>
  <conditionalFormatting sqref="B27:B29">
    <cfRule type="cellIs" dxfId="646" priority="637" operator="equal">
      <formula>$XEU27</formula>
    </cfRule>
  </conditionalFormatting>
  <conditionalFormatting sqref="C27:C29">
    <cfRule type="expression" dxfId="645" priority="635">
      <formula>OR($XFA27=0)</formula>
    </cfRule>
    <cfRule type="cellIs" dxfId="644" priority="636" operator="equal">
      <formula>$XFB27</formula>
    </cfRule>
  </conditionalFormatting>
  <conditionalFormatting sqref="D27:D29">
    <cfRule type="cellIs" dxfId="643" priority="634" operator="equal">
      <formula>$XEX27</formula>
    </cfRule>
  </conditionalFormatting>
  <conditionalFormatting sqref="G27:G29">
    <cfRule type="cellIs" dxfId="642" priority="633" operator="equal">
      <formula>$XFD27</formula>
    </cfRule>
  </conditionalFormatting>
  <conditionalFormatting sqref="C33">
    <cfRule type="expression" dxfId="641" priority="631">
      <formula>OR($XFA33=0)</formula>
    </cfRule>
    <cfRule type="cellIs" dxfId="640" priority="632" operator="equal">
      <formula>$XFB33</formula>
    </cfRule>
  </conditionalFormatting>
  <conditionalFormatting sqref="D33">
    <cfRule type="cellIs" dxfId="639" priority="630" operator="equal">
      <formula>$XEX33</formula>
    </cfRule>
  </conditionalFormatting>
  <conditionalFormatting sqref="B33">
    <cfRule type="cellIs" dxfId="638" priority="629" operator="equal">
      <formula>$XEU33</formula>
    </cfRule>
  </conditionalFormatting>
  <conditionalFormatting sqref="G33">
    <cfRule type="cellIs" dxfId="637" priority="628" operator="equal">
      <formula>$XFD33</formula>
    </cfRule>
  </conditionalFormatting>
  <conditionalFormatting sqref="B30">
    <cfRule type="cellIs" dxfId="636" priority="627" operator="equal">
      <formula>$XEU30</formula>
    </cfRule>
  </conditionalFormatting>
  <conditionalFormatting sqref="D30">
    <cfRule type="cellIs" dxfId="635" priority="626" operator="equal">
      <formula>$XEX30</formula>
    </cfRule>
  </conditionalFormatting>
  <conditionalFormatting sqref="C30">
    <cfRule type="expression" dxfId="634" priority="624">
      <formula>OR($XFA30=0)</formula>
    </cfRule>
    <cfRule type="cellIs" dxfId="633" priority="625" operator="equal">
      <formula>$XFB30</formula>
    </cfRule>
  </conditionalFormatting>
  <conditionalFormatting sqref="G30">
    <cfRule type="cellIs" dxfId="632" priority="623" operator="equal">
      <formula>$XFD30</formula>
    </cfRule>
  </conditionalFormatting>
  <conditionalFormatting sqref="C27:C29">
    <cfRule type="expression" dxfId="631" priority="621">
      <formula>OR($XFA27=0)</formula>
    </cfRule>
    <cfRule type="cellIs" dxfId="630" priority="622" operator="equal">
      <formula>$XFB27</formula>
    </cfRule>
  </conditionalFormatting>
  <conditionalFormatting sqref="D27:D29">
    <cfRule type="cellIs" dxfId="629" priority="620" operator="equal">
      <formula>$XEX27</formula>
    </cfRule>
  </conditionalFormatting>
  <conditionalFormatting sqref="B27:B29">
    <cfRule type="cellIs" dxfId="628" priority="619" operator="equal">
      <formula>$XEU27</formula>
    </cfRule>
  </conditionalFormatting>
  <conditionalFormatting sqref="G27:G29">
    <cfRule type="cellIs" dxfId="627" priority="618" operator="equal">
      <formula>$XFD27</formula>
    </cfRule>
  </conditionalFormatting>
  <conditionalFormatting sqref="C27:C29">
    <cfRule type="expression" dxfId="626" priority="616">
      <formula>OR($XFA27=0)</formula>
    </cfRule>
    <cfRule type="cellIs" dxfId="625" priority="617" operator="equal">
      <formula>$XFB27</formula>
    </cfRule>
  </conditionalFormatting>
  <conditionalFormatting sqref="D27:D29">
    <cfRule type="cellIs" dxfId="624" priority="615" operator="equal">
      <formula>$XEX27</formula>
    </cfRule>
  </conditionalFormatting>
  <conditionalFormatting sqref="B27:B29">
    <cfRule type="cellIs" dxfId="623" priority="614" operator="equal">
      <formula>$XEU27</formula>
    </cfRule>
  </conditionalFormatting>
  <conditionalFormatting sqref="G27:G29">
    <cfRule type="cellIs" dxfId="622" priority="613" operator="equal">
      <formula>$XFD27</formula>
    </cfRule>
  </conditionalFormatting>
  <conditionalFormatting sqref="C30">
    <cfRule type="expression" dxfId="621" priority="611">
      <formula>OR($XFA30=0)</formula>
    </cfRule>
    <cfRule type="cellIs" dxfId="620" priority="612" operator="equal">
      <formula>$XFB30</formula>
    </cfRule>
  </conditionalFormatting>
  <conditionalFormatting sqref="D30">
    <cfRule type="cellIs" dxfId="619" priority="610" operator="equal">
      <formula>$XEX30</formula>
    </cfRule>
  </conditionalFormatting>
  <conditionalFormatting sqref="B30">
    <cfRule type="cellIs" dxfId="618" priority="609" operator="equal">
      <formula>$XEU30</formula>
    </cfRule>
  </conditionalFormatting>
  <conditionalFormatting sqref="G30">
    <cfRule type="cellIs" dxfId="617" priority="608" operator="equal">
      <formula>$XFD30</formula>
    </cfRule>
  </conditionalFormatting>
  <conditionalFormatting sqref="C33">
    <cfRule type="expression" dxfId="616" priority="606">
      <formula>OR($XFA33=0)</formula>
    </cfRule>
    <cfRule type="cellIs" dxfId="615" priority="607" operator="equal">
      <formula>$XFB33</formula>
    </cfRule>
  </conditionalFormatting>
  <conditionalFormatting sqref="D33">
    <cfRule type="cellIs" dxfId="614" priority="605" operator="equal">
      <formula>$XEX33</formula>
    </cfRule>
  </conditionalFormatting>
  <conditionalFormatting sqref="B33">
    <cfRule type="cellIs" dxfId="613" priority="604" operator="equal">
      <formula>$XEU33</formula>
    </cfRule>
  </conditionalFormatting>
  <conditionalFormatting sqref="G33">
    <cfRule type="cellIs" dxfId="612" priority="603" operator="equal">
      <formula>$XFD33</formula>
    </cfRule>
  </conditionalFormatting>
  <conditionalFormatting sqref="C27:C32">
    <cfRule type="expression" dxfId="611" priority="601">
      <formula>OR($XFA27=0)</formula>
    </cfRule>
    <cfRule type="cellIs" dxfId="610" priority="602" operator="equal">
      <formula>$XFB27</formula>
    </cfRule>
  </conditionalFormatting>
  <conditionalFormatting sqref="D27:D32">
    <cfRule type="cellIs" dxfId="609" priority="600" operator="equal">
      <formula>$XEX27</formula>
    </cfRule>
  </conditionalFormatting>
  <conditionalFormatting sqref="B27:B32">
    <cfRule type="cellIs" dxfId="608" priority="599" operator="equal">
      <formula>$XEU27</formula>
    </cfRule>
  </conditionalFormatting>
  <conditionalFormatting sqref="G27:G32">
    <cfRule type="cellIs" dxfId="607" priority="598" operator="equal">
      <formula>$XFD27</formula>
    </cfRule>
  </conditionalFormatting>
  <conditionalFormatting sqref="B29">
    <cfRule type="cellIs" dxfId="606" priority="597" operator="equal">
      <formula>$XEU29</formula>
    </cfRule>
  </conditionalFormatting>
  <conditionalFormatting sqref="D29">
    <cfRule type="cellIs" dxfId="605" priority="596" operator="equal">
      <formula>$XEX29</formula>
    </cfRule>
  </conditionalFormatting>
  <conditionalFormatting sqref="C29">
    <cfRule type="expression" dxfId="604" priority="594">
      <formula>OR($XFA29=0)</formula>
    </cfRule>
    <cfRule type="cellIs" dxfId="603" priority="595" operator="equal">
      <formula>$XFB29</formula>
    </cfRule>
  </conditionalFormatting>
  <conditionalFormatting sqref="G29">
    <cfRule type="cellIs" dxfId="602" priority="593" operator="equal">
      <formula>$XFD29</formula>
    </cfRule>
  </conditionalFormatting>
  <conditionalFormatting sqref="G30">
    <cfRule type="cellIs" dxfId="601" priority="592" operator="equal">
      <formula>$XFD30</formula>
    </cfRule>
  </conditionalFormatting>
  <conditionalFormatting sqref="C30">
    <cfRule type="expression" dxfId="600" priority="590">
      <formula>OR($XFA30=0)</formula>
    </cfRule>
    <cfRule type="cellIs" dxfId="599" priority="591" operator="equal">
      <formula>$XFB30</formula>
    </cfRule>
  </conditionalFormatting>
  <conditionalFormatting sqref="D30">
    <cfRule type="cellIs" dxfId="598" priority="589" operator="equal">
      <formula>$XEX30</formula>
    </cfRule>
  </conditionalFormatting>
  <conditionalFormatting sqref="B30">
    <cfRule type="cellIs" dxfId="597" priority="588" operator="equal">
      <formula>$XEU30</formula>
    </cfRule>
  </conditionalFormatting>
  <conditionalFormatting sqref="C27">
    <cfRule type="expression" dxfId="596" priority="586">
      <formula>OR($XFA27=0)</formula>
    </cfRule>
    <cfRule type="cellIs" dxfId="595" priority="587" operator="equal">
      <formula>$XFB27</formula>
    </cfRule>
  </conditionalFormatting>
  <conditionalFormatting sqref="D27">
    <cfRule type="cellIs" dxfId="594" priority="585" operator="equal">
      <formula>$XEX27</formula>
    </cfRule>
  </conditionalFormatting>
  <conditionalFormatting sqref="B27">
    <cfRule type="cellIs" dxfId="593" priority="584" operator="equal">
      <formula>$XEU27</formula>
    </cfRule>
  </conditionalFormatting>
  <conditionalFormatting sqref="G27">
    <cfRule type="cellIs" dxfId="592" priority="583" operator="equal">
      <formula>$XFD27</formula>
    </cfRule>
  </conditionalFormatting>
  <conditionalFormatting sqref="B27">
    <cfRule type="cellIs" dxfId="591" priority="582" operator="equal">
      <formula>$XEU27</formula>
    </cfRule>
  </conditionalFormatting>
  <conditionalFormatting sqref="C27">
    <cfRule type="expression" dxfId="590" priority="580">
      <formula>OR($XFA27=0)</formula>
    </cfRule>
    <cfRule type="cellIs" dxfId="589" priority="581" operator="equal">
      <formula>$XFB27</formula>
    </cfRule>
  </conditionalFormatting>
  <conditionalFormatting sqref="D27">
    <cfRule type="cellIs" dxfId="588" priority="579" operator="equal">
      <formula>$XEX27</formula>
    </cfRule>
  </conditionalFormatting>
  <conditionalFormatting sqref="G27">
    <cfRule type="cellIs" dxfId="587" priority="578" operator="equal">
      <formula>$XFD27</formula>
    </cfRule>
  </conditionalFormatting>
  <conditionalFormatting sqref="D30">
    <cfRule type="cellIs" dxfId="586" priority="577" operator="equal">
      <formula>$XEX30</formula>
    </cfRule>
  </conditionalFormatting>
  <conditionalFormatting sqref="C30">
    <cfRule type="expression" dxfId="585" priority="575">
      <formula>OR($XFA30=0)</formula>
    </cfRule>
    <cfRule type="cellIs" dxfId="584" priority="576" operator="equal">
      <formula>$XFB30</formula>
    </cfRule>
  </conditionalFormatting>
  <conditionalFormatting sqref="B30">
    <cfRule type="cellIs" dxfId="583" priority="574" operator="equal">
      <formula>$XEU30</formula>
    </cfRule>
  </conditionalFormatting>
  <conditionalFormatting sqref="G30">
    <cfRule type="cellIs" dxfId="582" priority="573" operator="equal">
      <formula>$XFD30</formula>
    </cfRule>
  </conditionalFormatting>
  <conditionalFormatting sqref="C29">
    <cfRule type="expression" dxfId="581" priority="571">
      <formula>OR($XFA29=0)</formula>
    </cfRule>
    <cfRule type="cellIs" dxfId="580" priority="572" operator="equal">
      <formula>$XFB29</formula>
    </cfRule>
  </conditionalFormatting>
  <conditionalFormatting sqref="D29">
    <cfRule type="cellIs" dxfId="579" priority="570" operator="equal">
      <formula>$XEX29</formula>
    </cfRule>
  </conditionalFormatting>
  <conditionalFormatting sqref="B29">
    <cfRule type="cellIs" dxfId="578" priority="569" operator="equal">
      <formula>$XEU29</formula>
    </cfRule>
  </conditionalFormatting>
  <conditionalFormatting sqref="G29">
    <cfRule type="cellIs" dxfId="577" priority="568" operator="equal">
      <formula>$XFD29</formula>
    </cfRule>
  </conditionalFormatting>
  <conditionalFormatting sqref="B30">
    <cfRule type="cellIs" dxfId="576" priority="567" operator="equal">
      <formula>$XEU30</formula>
    </cfRule>
  </conditionalFormatting>
  <conditionalFormatting sqref="C30">
    <cfRule type="expression" dxfId="575" priority="565">
      <formula>OR($XFA30=0)</formula>
    </cfRule>
    <cfRule type="cellIs" dxfId="574" priority="566" operator="equal">
      <formula>$XFB30</formula>
    </cfRule>
  </conditionalFormatting>
  <conditionalFormatting sqref="D30">
    <cfRule type="cellIs" dxfId="573" priority="564" operator="equal">
      <formula>$XEX30</formula>
    </cfRule>
  </conditionalFormatting>
  <conditionalFormatting sqref="G30">
    <cfRule type="cellIs" dxfId="572" priority="563" operator="equal">
      <formula>$XFD30</formula>
    </cfRule>
  </conditionalFormatting>
  <conditionalFormatting sqref="G29">
    <cfRule type="cellIs" dxfId="571" priority="562" operator="equal">
      <formula>$XFD29</formula>
    </cfRule>
  </conditionalFormatting>
  <conditionalFormatting sqref="C29">
    <cfRule type="expression" dxfId="570" priority="560">
      <formula>OR($XFA29=0)</formula>
    </cfRule>
    <cfRule type="cellIs" dxfId="569" priority="561" operator="equal">
      <formula>$XFB29</formula>
    </cfRule>
  </conditionalFormatting>
  <conditionalFormatting sqref="D29">
    <cfRule type="cellIs" dxfId="568" priority="559" operator="equal">
      <formula>$XEX29</formula>
    </cfRule>
  </conditionalFormatting>
  <conditionalFormatting sqref="B29">
    <cfRule type="cellIs" dxfId="567" priority="558" operator="equal">
      <formula>$XEU29</formula>
    </cfRule>
  </conditionalFormatting>
  <conditionalFormatting sqref="C27">
    <cfRule type="expression" dxfId="566" priority="556">
      <formula>OR($XFA27=0)</formula>
    </cfRule>
    <cfRule type="cellIs" dxfId="565" priority="557" operator="equal">
      <formula>$XFB27</formula>
    </cfRule>
  </conditionalFormatting>
  <conditionalFormatting sqref="D27">
    <cfRule type="cellIs" dxfId="564" priority="555" operator="equal">
      <formula>$XEX27</formula>
    </cfRule>
  </conditionalFormatting>
  <conditionalFormatting sqref="B27">
    <cfRule type="cellIs" dxfId="563" priority="554" operator="equal">
      <formula>$XEU27</formula>
    </cfRule>
  </conditionalFormatting>
  <conditionalFormatting sqref="G27">
    <cfRule type="cellIs" dxfId="562" priority="553" operator="equal">
      <formula>$XFD27</formula>
    </cfRule>
  </conditionalFormatting>
  <conditionalFormatting sqref="C27">
    <cfRule type="expression" dxfId="561" priority="551">
      <formula>OR($XFA27=0)</formula>
    </cfRule>
    <cfRule type="cellIs" dxfId="560" priority="552" operator="equal">
      <formula>$XFB27</formula>
    </cfRule>
  </conditionalFormatting>
  <conditionalFormatting sqref="D27">
    <cfRule type="cellIs" dxfId="559" priority="550" operator="equal">
      <formula>$XEX27</formula>
    </cfRule>
  </conditionalFormatting>
  <conditionalFormatting sqref="B27">
    <cfRule type="cellIs" dxfId="558" priority="549" operator="equal">
      <formula>$XEU27</formula>
    </cfRule>
  </conditionalFormatting>
  <conditionalFormatting sqref="G27">
    <cfRule type="cellIs" dxfId="557" priority="548" operator="equal">
      <formula>$XFD27</formula>
    </cfRule>
  </conditionalFormatting>
  <conditionalFormatting sqref="D29">
    <cfRule type="cellIs" dxfId="556" priority="547" operator="equal">
      <formula>$XEX29</formula>
    </cfRule>
  </conditionalFormatting>
  <conditionalFormatting sqref="C29">
    <cfRule type="expression" dxfId="555" priority="545">
      <formula>OR($XFA29=0)</formula>
    </cfRule>
    <cfRule type="cellIs" dxfId="554" priority="546" operator="equal">
      <formula>$XFB29</formula>
    </cfRule>
  </conditionalFormatting>
  <conditionalFormatting sqref="B29">
    <cfRule type="cellIs" dxfId="553" priority="544" operator="equal">
      <formula>$XEU29</formula>
    </cfRule>
  </conditionalFormatting>
  <conditionalFormatting sqref="G29">
    <cfRule type="cellIs" dxfId="552" priority="543" operator="equal">
      <formula>$XFD29</formula>
    </cfRule>
  </conditionalFormatting>
  <conditionalFormatting sqref="C30">
    <cfRule type="expression" dxfId="551" priority="541">
      <formula>OR($XFA30=0)</formula>
    </cfRule>
    <cfRule type="cellIs" dxfId="550" priority="542" operator="equal">
      <formula>$XFB30</formula>
    </cfRule>
  </conditionalFormatting>
  <conditionalFormatting sqref="D30">
    <cfRule type="cellIs" dxfId="549" priority="540" operator="equal">
      <formula>$XEX30</formula>
    </cfRule>
  </conditionalFormatting>
  <conditionalFormatting sqref="B30">
    <cfRule type="cellIs" dxfId="548" priority="539" operator="equal">
      <formula>$XEU30</formula>
    </cfRule>
  </conditionalFormatting>
  <conditionalFormatting sqref="G30">
    <cfRule type="cellIs" dxfId="547" priority="538" operator="equal">
      <formula>$XFD30</formula>
    </cfRule>
  </conditionalFormatting>
  <conditionalFormatting sqref="B30">
    <cfRule type="cellIs" dxfId="546" priority="537" operator="equal">
      <formula>$XEU30</formula>
    </cfRule>
  </conditionalFormatting>
  <conditionalFormatting sqref="C30">
    <cfRule type="expression" dxfId="545" priority="535">
      <formula>OR($XFA30=0)</formula>
    </cfRule>
    <cfRule type="cellIs" dxfId="544" priority="536" operator="equal">
      <formula>$XFB30</formula>
    </cfRule>
  </conditionalFormatting>
  <conditionalFormatting sqref="D30">
    <cfRule type="cellIs" dxfId="543" priority="534" operator="equal">
      <formula>$XEX30</formula>
    </cfRule>
  </conditionalFormatting>
  <conditionalFormatting sqref="G30">
    <cfRule type="cellIs" dxfId="542" priority="533" operator="equal">
      <formula>$XFD30</formula>
    </cfRule>
  </conditionalFormatting>
  <conditionalFormatting sqref="G29">
    <cfRule type="cellIs" dxfId="541" priority="532" operator="equal">
      <formula>$XFD29</formula>
    </cfRule>
  </conditionalFormatting>
  <conditionalFormatting sqref="C29">
    <cfRule type="expression" dxfId="540" priority="530">
      <formula>OR($XFA29=0)</formula>
    </cfRule>
    <cfRule type="cellIs" dxfId="539" priority="531" operator="equal">
      <formula>$XFB29</formula>
    </cfRule>
  </conditionalFormatting>
  <conditionalFormatting sqref="D29">
    <cfRule type="cellIs" dxfId="538" priority="529" operator="equal">
      <formula>$XEX29</formula>
    </cfRule>
  </conditionalFormatting>
  <conditionalFormatting sqref="B29">
    <cfRule type="cellIs" dxfId="537" priority="528" operator="equal">
      <formula>$XEU29</formula>
    </cfRule>
  </conditionalFormatting>
  <conditionalFormatting sqref="C27">
    <cfRule type="expression" dxfId="536" priority="526">
      <formula>OR($XFA27=0)</formula>
    </cfRule>
    <cfRule type="cellIs" dxfId="535" priority="527" operator="equal">
      <formula>$XFB27</formula>
    </cfRule>
  </conditionalFormatting>
  <conditionalFormatting sqref="D27">
    <cfRule type="cellIs" dxfId="534" priority="525" operator="equal">
      <formula>$XEX27</formula>
    </cfRule>
  </conditionalFormatting>
  <conditionalFormatting sqref="B27">
    <cfRule type="cellIs" dxfId="533" priority="524" operator="equal">
      <formula>$XEU27</formula>
    </cfRule>
  </conditionalFormatting>
  <conditionalFormatting sqref="G27">
    <cfRule type="cellIs" dxfId="532" priority="523" operator="equal">
      <formula>$XFD27</formula>
    </cfRule>
  </conditionalFormatting>
  <conditionalFormatting sqref="C27">
    <cfRule type="expression" dxfId="531" priority="521">
      <formula>OR($XFA27=0)</formula>
    </cfRule>
    <cfRule type="cellIs" dxfId="530" priority="522" operator="equal">
      <formula>$XFB27</formula>
    </cfRule>
  </conditionalFormatting>
  <conditionalFormatting sqref="D27">
    <cfRule type="cellIs" dxfId="529" priority="520" operator="equal">
      <formula>$XEX27</formula>
    </cfRule>
  </conditionalFormatting>
  <conditionalFormatting sqref="B27">
    <cfRule type="cellIs" dxfId="528" priority="519" operator="equal">
      <formula>$XEU27</formula>
    </cfRule>
  </conditionalFormatting>
  <conditionalFormatting sqref="G27">
    <cfRule type="cellIs" dxfId="527" priority="518" operator="equal">
      <formula>$XFD27</formula>
    </cfRule>
  </conditionalFormatting>
  <conditionalFormatting sqref="D29">
    <cfRule type="cellIs" dxfId="526" priority="517" operator="equal">
      <formula>$XEX29</formula>
    </cfRule>
  </conditionalFormatting>
  <conditionalFormatting sqref="C29">
    <cfRule type="expression" dxfId="525" priority="515">
      <formula>OR($XFA29=0)</formula>
    </cfRule>
    <cfRule type="cellIs" dxfId="524" priority="516" operator="equal">
      <formula>$XFB29</formula>
    </cfRule>
  </conditionalFormatting>
  <conditionalFormatting sqref="B29">
    <cfRule type="cellIs" dxfId="523" priority="514" operator="equal">
      <formula>$XEU29</formula>
    </cfRule>
  </conditionalFormatting>
  <conditionalFormatting sqref="G29">
    <cfRule type="cellIs" dxfId="522" priority="513" operator="equal">
      <formula>$XFD29</formula>
    </cfRule>
  </conditionalFormatting>
  <conditionalFormatting sqref="C30">
    <cfRule type="expression" dxfId="521" priority="511">
      <formula>OR($XFA30=0)</formula>
    </cfRule>
    <cfRule type="cellIs" dxfId="520" priority="512" operator="equal">
      <formula>$XFB30</formula>
    </cfRule>
  </conditionalFormatting>
  <conditionalFormatting sqref="D30">
    <cfRule type="cellIs" dxfId="519" priority="510" operator="equal">
      <formula>$XEX30</formula>
    </cfRule>
  </conditionalFormatting>
  <conditionalFormatting sqref="B30">
    <cfRule type="cellIs" dxfId="518" priority="509" operator="equal">
      <formula>$XEU30</formula>
    </cfRule>
  </conditionalFormatting>
  <conditionalFormatting sqref="G30">
    <cfRule type="cellIs" dxfId="517" priority="508" operator="equal">
      <formula>$XFD30</formula>
    </cfRule>
  </conditionalFormatting>
  <conditionalFormatting sqref="B27">
    <cfRule type="cellIs" dxfId="516" priority="507" operator="equal">
      <formula>$XEU27</formula>
    </cfRule>
  </conditionalFormatting>
  <conditionalFormatting sqref="B29">
    <cfRule type="cellIs" dxfId="515" priority="506" operator="equal">
      <formula>$XEU29</formula>
    </cfRule>
  </conditionalFormatting>
  <conditionalFormatting sqref="D27">
    <cfRule type="cellIs" dxfId="514" priority="505" operator="equal">
      <formula>$XEX27</formula>
    </cfRule>
  </conditionalFormatting>
  <conditionalFormatting sqref="C27">
    <cfRule type="expression" dxfId="513" priority="503">
      <formula>OR($XFA27=0)</formula>
    </cfRule>
    <cfRule type="cellIs" dxfId="512" priority="504" operator="equal">
      <formula>$XFB27</formula>
    </cfRule>
  </conditionalFormatting>
  <conditionalFormatting sqref="G27">
    <cfRule type="cellIs" dxfId="511" priority="502" operator="equal">
      <formula>$XFD27</formula>
    </cfRule>
  </conditionalFormatting>
  <conditionalFormatting sqref="C29">
    <cfRule type="expression" dxfId="510" priority="500">
      <formula>OR($XFA29=0)</formula>
    </cfRule>
    <cfRule type="cellIs" dxfId="509" priority="501" operator="equal">
      <formula>$XFB29</formula>
    </cfRule>
  </conditionalFormatting>
  <conditionalFormatting sqref="D29">
    <cfRule type="cellIs" dxfId="508" priority="499" operator="equal">
      <formula>$XEX29</formula>
    </cfRule>
  </conditionalFormatting>
  <conditionalFormatting sqref="G29">
    <cfRule type="cellIs" dxfId="507" priority="498" operator="equal">
      <formula>$XFD29</formula>
    </cfRule>
  </conditionalFormatting>
  <conditionalFormatting sqref="C29">
    <cfRule type="expression" dxfId="506" priority="496">
      <formula>OR($XFA29=0)</formula>
    </cfRule>
    <cfRule type="cellIs" dxfId="505" priority="497" operator="equal">
      <formula>$XFB29</formula>
    </cfRule>
  </conditionalFormatting>
  <conditionalFormatting sqref="D29">
    <cfRule type="cellIs" dxfId="504" priority="495" operator="equal">
      <formula>$XEX29</formula>
    </cfRule>
  </conditionalFormatting>
  <conditionalFormatting sqref="B29">
    <cfRule type="cellIs" dxfId="503" priority="494" operator="equal">
      <formula>$XEU29</formula>
    </cfRule>
  </conditionalFormatting>
  <conditionalFormatting sqref="G29">
    <cfRule type="cellIs" dxfId="502" priority="493" operator="equal">
      <formula>$XFD29</formula>
    </cfRule>
  </conditionalFormatting>
  <conditionalFormatting sqref="C27">
    <cfRule type="expression" dxfId="501" priority="491">
      <formula>OR($XFA27=0)</formula>
    </cfRule>
    <cfRule type="cellIs" dxfId="500" priority="492" operator="equal">
      <formula>$XFB27</formula>
    </cfRule>
  </conditionalFormatting>
  <conditionalFormatting sqref="D27">
    <cfRule type="cellIs" dxfId="499" priority="490" operator="equal">
      <formula>$XEX27</formula>
    </cfRule>
  </conditionalFormatting>
  <conditionalFormatting sqref="B27">
    <cfRule type="cellIs" dxfId="498" priority="489" operator="equal">
      <formula>$XEU27</formula>
    </cfRule>
  </conditionalFormatting>
  <conditionalFormatting sqref="G27">
    <cfRule type="cellIs" dxfId="497" priority="488" operator="equal">
      <formula>$XFD27</formula>
    </cfRule>
  </conditionalFormatting>
  <conditionalFormatting sqref="C30">
    <cfRule type="expression" dxfId="496" priority="486">
      <formula>OR($XFA30=0)</formula>
    </cfRule>
    <cfRule type="cellIs" dxfId="495" priority="487" operator="equal">
      <formula>$XFB30</formula>
    </cfRule>
  </conditionalFormatting>
  <conditionalFormatting sqref="D30">
    <cfRule type="cellIs" dxfId="494" priority="485" operator="equal">
      <formula>$XEX30</formula>
    </cfRule>
  </conditionalFormatting>
  <conditionalFormatting sqref="B30">
    <cfRule type="cellIs" dxfId="493" priority="484" operator="equal">
      <formula>$XEU30</formula>
    </cfRule>
  </conditionalFormatting>
  <conditionalFormatting sqref="G30">
    <cfRule type="cellIs" dxfId="492" priority="483" operator="equal">
      <formula>$XFD30</formula>
    </cfRule>
  </conditionalFormatting>
  <conditionalFormatting sqref="C28">
    <cfRule type="expression" dxfId="491" priority="481">
      <formula>OR($XFA28=0)</formula>
    </cfRule>
    <cfRule type="cellIs" dxfId="490" priority="482" operator="equal">
      <formula>$XFB28</formula>
    </cfRule>
  </conditionalFormatting>
  <conditionalFormatting sqref="D28">
    <cfRule type="cellIs" dxfId="489" priority="480" operator="equal">
      <formula>$XEX28</formula>
    </cfRule>
  </conditionalFormatting>
  <conditionalFormatting sqref="B28">
    <cfRule type="cellIs" dxfId="488" priority="479" operator="equal">
      <formula>$XEU28</formula>
    </cfRule>
  </conditionalFormatting>
  <conditionalFormatting sqref="G28">
    <cfRule type="cellIs" dxfId="487" priority="478" operator="equal">
      <formula>$XFD28</formula>
    </cfRule>
  </conditionalFormatting>
  <conditionalFormatting sqref="C28">
    <cfRule type="expression" dxfId="486" priority="476">
      <formula>OR($XFA28=0)</formula>
    </cfRule>
    <cfRule type="cellIs" dxfId="485" priority="477" operator="equal">
      <formula>$XFB28</formula>
    </cfRule>
  </conditionalFormatting>
  <conditionalFormatting sqref="D28">
    <cfRule type="cellIs" dxfId="484" priority="475" operator="equal">
      <formula>$XEX28</formula>
    </cfRule>
  </conditionalFormatting>
  <conditionalFormatting sqref="B28">
    <cfRule type="cellIs" dxfId="483" priority="474" operator="equal">
      <formula>$XEU28</formula>
    </cfRule>
  </conditionalFormatting>
  <conditionalFormatting sqref="G28">
    <cfRule type="cellIs" dxfId="482" priority="473" operator="equal">
      <formula>$XFD28</formula>
    </cfRule>
  </conditionalFormatting>
  <conditionalFormatting sqref="B28">
    <cfRule type="cellIs" dxfId="481" priority="472" operator="equal">
      <formula>$XEU28</formula>
    </cfRule>
  </conditionalFormatting>
  <conditionalFormatting sqref="C28">
    <cfRule type="expression" dxfId="480" priority="470">
      <formula>OR($XFA28=0)</formula>
    </cfRule>
    <cfRule type="cellIs" dxfId="479" priority="471" operator="equal">
      <formula>$XFB28</formula>
    </cfRule>
  </conditionalFormatting>
  <conditionalFormatting sqref="D28">
    <cfRule type="cellIs" dxfId="478" priority="469" operator="equal">
      <formula>$XEX28</formula>
    </cfRule>
  </conditionalFormatting>
  <conditionalFormatting sqref="G28">
    <cfRule type="cellIs" dxfId="477" priority="468" operator="equal">
      <formula>$XFD28</formula>
    </cfRule>
  </conditionalFormatting>
  <conditionalFormatting sqref="C28">
    <cfRule type="expression" dxfId="476" priority="466">
      <formula>OR($XFA28=0)</formula>
    </cfRule>
    <cfRule type="cellIs" dxfId="475" priority="467" operator="equal">
      <formula>$XFB28</formula>
    </cfRule>
  </conditionalFormatting>
  <conditionalFormatting sqref="D28">
    <cfRule type="cellIs" dxfId="474" priority="465" operator="equal">
      <formula>$XEX28</formula>
    </cfRule>
  </conditionalFormatting>
  <conditionalFormatting sqref="B28">
    <cfRule type="cellIs" dxfId="473" priority="464" operator="equal">
      <formula>$XEU28</formula>
    </cfRule>
  </conditionalFormatting>
  <conditionalFormatting sqref="G28">
    <cfRule type="cellIs" dxfId="472" priority="463" operator="equal">
      <formula>$XFD28</formula>
    </cfRule>
  </conditionalFormatting>
  <conditionalFormatting sqref="C28">
    <cfRule type="expression" dxfId="471" priority="461">
      <formula>OR($XFA28=0)</formula>
    </cfRule>
    <cfRule type="cellIs" dxfId="470" priority="462" operator="equal">
      <formula>$XFB28</formula>
    </cfRule>
  </conditionalFormatting>
  <conditionalFormatting sqref="D28">
    <cfRule type="cellIs" dxfId="469" priority="460" operator="equal">
      <formula>$XEX28</formula>
    </cfRule>
  </conditionalFormatting>
  <conditionalFormatting sqref="B28">
    <cfRule type="cellIs" dxfId="468" priority="459" operator="equal">
      <formula>$XEU28</formula>
    </cfRule>
  </conditionalFormatting>
  <conditionalFormatting sqref="G28">
    <cfRule type="cellIs" dxfId="467" priority="458" operator="equal">
      <formula>$XFD28</formula>
    </cfRule>
  </conditionalFormatting>
  <conditionalFormatting sqref="C31">
    <cfRule type="expression" dxfId="466" priority="456">
      <formula>OR($XFA31=0)</formula>
    </cfRule>
    <cfRule type="cellIs" dxfId="465" priority="457" operator="equal">
      <formula>$XFB31</formula>
    </cfRule>
  </conditionalFormatting>
  <conditionalFormatting sqref="D31">
    <cfRule type="cellIs" dxfId="464" priority="455" operator="equal">
      <formula>$XEX31</formula>
    </cfRule>
  </conditionalFormatting>
  <conditionalFormatting sqref="B31">
    <cfRule type="cellIs" dxfId="463" priority="454" operator="equal">
      <formula>$XEU31</formula>
    </cfRule>
  </conditionalFormatting>
  <conditionalFormatting sqref="G31">
    <cfRule type="cellIs" dxfId="462" priority="453" operator="equal">
      <formula>$XFD31</formula>
    </cfRule>
  </conditionalFormatting>
  <conditionalFormatting sqref="C31">
    <cfRule type="expression" dxfId="461" priority="451">
      <formula>OR($XFA31=0)</formula>
    </cfRule>
    <cfRule type="cellIs" dxfId="460" priority="452" operator="equal">
      <formula>$XFB31</formula>
    </cfRule>
  </conditionalFormatting>
  <conditionalFormatting sqref="D31">
    <cfRule type="cellIs" dxfId="459" priority="450" operator="equal">
      <formula>$XEX31</formula>
    </cfRule>
  </conditionalFormatting>
  <conditionalFormatting sqref="B31">
    <cfRule type="cellIs" dxfId="458" priority="449" operator="equal">
      <formula>$XEU31</formula>
    </cfRule>
  </conditionalFormatting>
  <conditionalFormatting sqref="G31">
    <cfRule type="cellIs" dxfId="457" priority="448" operator="equal">
      <formula>$XFD31</formula>
    </cfRule>
  </conditionalFormatting>
  <conditionalFormatting sqref="B31">
    <cfRule type="cellIs" dxfId="456" priority="447" operator="equal">
      <formula>$XEU31</formula>
    </cfRule>
  </conditionalFormatting>
  <conditionalFormatting sqref="C31">
    <cfRule type="expression" dxfId="455" priority="445">
      <formula>OR($XFA31=0)</formula>
    </cfRule>
    <cfRule type="cellIs" dxfId="454" priority="446" operator="equal">
      <formula>$XFB31</formula>
    </cfRule>
  </conditionalFormatting>
  <conditionalFormatting sqref="D31">
    <cfRule type="cellIs" dxfId="453" priority="444" operator="equal">
      <formula>$XEX31</formula>
    </cfRule>
  </conditionalFormatting>
  <conditionalFormatting sqref="G31">
    <cfRule type="cellIs" dxfId="452" priority="443" operator="equal">
      <formula>$XFD31</formula>
    </cfRule>
  </conditionalFormatting>
  <conditionalFormatting sqref="C31">
    <cfRule type="expression" dxfId="451" priority="441">
      <formula>OR($XFA31=0)</formula>
    </cfRule>
    <cfRule type="cellIs" dxfId="450" priority="442" operator="equal">
      <formula>$XFB31</formula>
    </cfRule>
  </conditionalFormatting>
  <conditionalFormatting sqref="D31">
    <cfRule type="cellIs" dxfId="449" priority="440" operator="equal">
      <formula>$XEX31</formula>
    </cfRule>
  </conditionalFormatting>
  <conditionalFormatting sqref="B31">
    <cfRule type="cellIs" dxfId="448" priority="439" operator="equal">
      <formula>$XEU31</formula>
    </cfRule>
  </conditionalFormatting>
  <conditionalFormatting sqref="G31">
    <cfRule type="cellIs" dxfId="447" priority="438" operator="equal">
      <formula>$XFD31</formula>
    </cfRule>
  </conditionalFormatting>
  <conditionalFormatting sqref="C31">
    <cfRule type="expression" dxfId="446" priority="436">
      <formula>OR($XFA31=0)</formula>
    </cfRule>
    <cfRule type="cellIs" dxfId="445" priority="437" operator="equal">
      <formula>$XFB31</formula>
    </cfRule>
  </conditionalFormatting>
  <conditionalFormatting sqref="D31">
    <cfRule type="cellIs" dxfId="444" priority="435" operator="equal">
      <formula>$XEX31</formula>
    </cfRule>
  </conditionalFormatting>
  <conditionalFormatting sqref="B31">
    <cfRule type="cellIs" dxfId="443" priority="434" operator="equal">
      <formula>$XEU31</formula>
    </cfRule>
  </conditionalFormatting>
  <conditionalFormatting sqref="G31">
    <cfRule type="cellIs" dxfId="442" priority="433" operator="equal">
      <formula>$XFD31</formula>
    </cfRule>
  </conditionalFormatting>
  <conditionalFormatting sqref="B31">
    <cfRule type="cellIs" dxfId="441" priority="432" operator="equal">
      <formula>$XEU31</formula>
    </cfRule>
  </conditionalFormatting>
  <conditionalFormatting sqref="D31">
    <cfRule type="cellIs" dxfId="440" priority="431" operator="equal">
      <formula>$XEX31</formula>
    </cfRule>
  </conditionalFormatting>
  <conditionalFormatting sqref="C31">
    <cfRule type="expression" dxfId="439" priority="429">
      <formula>OR($XFA31=0)</formula>
    </cfRule>
    <cfRule type="cellIs" dxfId="438" priority="430" operator="equal">
      <formula>$XFB31</formula>
    </cfRule>
  </conditionalFormatting>
  <conditionalFormatting sqref="G31">
    <cfRule type="cellIs" dxfId="437" priority="428" operator="equal">
      <formula>$XFD31</formula>
    </cfRule>
  </conditionalFormatting>
  <conditionalFormatting sqref="C31">
    <cfRule type="expression" dxfId="436" priority="426">
      <formula>OR($XFA31=0)</formula>
    </cfRule>
    <cfRule type="cellIs" dxfId="435" priority="427" operator="equal">
      <formula>$XFB31</formula>
    </cfRule>
  </conditionalFormatting>
  <conditionalFormatting sqref="D31">
    <cfRule type="cellIs" dxfId="434" priority="425" operator="equal">
      <formula>$XEX31</formula>
    </cfRule>
  </conditionalFormatting>
  <conditionalFormatting sqref="B31">
    <cfRule type="cellIs" dxfId="433" priority="424" operator="equal">
      <formula>$XEU31</formula>
    </cfRule>
  </conditionalFormatting>
  <conditionalFormatting sqref="G31">
    <cfRule type="cellIs" dxfId="432" priority="423" operator="equal">
      <formula>$XFD31</formula>
    </cfRule>
  </conditionalFormatting>
  <conditionalFormatting sqref="G31">
    <cfRule type="cellIs" dxfId="431" priority="422" operator="equal">
      <formula>$XFD31</formula>
    </cfRule>
  </conditionalFormatting>
  <conditionalFormatting sqref="C31">
    <cfRule type="expression" dxfId="430" priority="420">
      <formula>OR($XFA31=0)</formula>
    </cfRule>
    <cfRule type="cellIs" dxfId="429" priority="421" operator="equal">
      <formula>$XFB31</formula>
    </cfRule>
  </conditionalFormatting>
  <conditionalFormatting sqref="D31">
    <cfRule type="cellIs" dxfId="428" priority="419" operator="equal">
      <formula>$XEX31</formula>
    </cfRule>
  </conditionalFormatting>
  <conditionalFormatting sqref="B31">
    <cfRule type="cellIs" dxfId="427" priority="418" operator="equal">
      <formula>$XEU31</formula>
    </cfRule>
  </conditionalFormatting>
  <conditionalFormatting sqref="D31">
    <cfRule type="cellIs" dxfId="426" priority="417" operator="equal">
      <formula>$XEX31</formula>
    </cfRule>
  </conditionalFormatting>
  <conditionalFormatting sqref="C31">
    <cfRule type="expression" dxfId="425" priority="415">
      <formula>OR($XFA31=0)</formula>
    </cfRule>
    <cfRule type="cellIs" dxfId="424" priority="416" operator="equal">
      <formula>$XFB31</formula>
    </cfRule>
  </conditionalFormatting>
  <conditionalFormatting sqref="B31">
    <cfRule type="cellIs" dxfId="423" priority="414" operator="equal">
      <formula>$XEU31</formula>
    </cfRule>
  </conditionalFormatting>
  <conditionalFormatting sqref="G31">
    <cfRule type="cellIs" dxfId="422" priority="413" operator="equal">
      <formula>$XFD31</formula>
    </cfRule>
  </conditionalFormatting>
  <conditionalFormatting sqref="G31">
    <cfRule type="cellIs" dxfId="421" priority="412" operator="equal">
      <formula>$XFD31</formula>
    </cfRule>
  </conditionalFormatting>
  <conditionalFormatting sqref="C31">
    <cfRule type="expression" dxfId="420" priority="410">
      <formula>OR($XFA31=0)</formula>
    </cfRule>
    <cfRule type="cellIs" dxfId="419" priority="411" operator="equal">
      <formula>$XFB31</formula>
    </cfRule>
  </conditionalFormatting>
  <conditionalFormatting sqref="D31">
    <cfRule type="cellIs" dxfId="418" priority="409" operator="equal">
      <formula>$XEX31</formula>
    </cfRule>
  </conditionalFormatting>
  <conditionalFormatting sqref="B31">
    <cfRule type="cellIs" dxfId="417" priority="408" operator="equal">
      <formula>$XEU31</formula>
    </cfRule>
  </conditionalFormatting>
  <conditionalFormatting sqref="D31">
    <cfRule type="cellIs" dxfId="416" priority="407" operator="equal">
      <formula>$XEX31</formula>
    </cfRule>
  </conditionalFormatting>
  <conditionalFormatting sqref="C31">
    <cfRule type="expression" dxfId="415" priority="405">
      <formula>OR($XFA31=0)</formula>
    </cfRule>
    <cfRule type="cellIs" dxfId="414" priority="406" operator="equal">
      <formula>$XFB31</formula>
    </cfRule>
  </conditionalFormatting>
  <conditionalFormatting sqref="B31">
    <cfRule type="cellIs" dxfId="413" priority="404" operator="equal">
      <formula>$XEU31</formula>
    </cfRule>
  </conditionalFormatting>
  <conditionalFormatting sqref="G31">
    <cfRule type="cellIs" dxfId="412" priority="403" operator="equal">
      <formula>$XFD31</formula>
    </cfRule>
  </conditionalFormatting>
  <conditionalFormatting sqref="B31">
    <cfRule type="cellIs" dxfId="411" priority="402" operator="equal">
      <formula>$XEU31</formula>
    </cfRule>
  </conditionalFormatting>
  <conditionalFormatting sqref="C31">
    <cfRule type="expression" dxfId="410" priority="400">
      <formula>OR($XFA31=0)</formula>
    </cfRule>
    <cfRule type="cellIs" dxfId="409" priority="401" operator="equal">
      <formula>$XFB31</formula>
    </cfRule>
  </conditionalFormatting>
  <conditionalFormatting sqref="D31">
    <cfRule type="cellIs" dxfId="408" priority="399" operator="equal">
      <formula>$XEX31</formula>
    </cfRule>
  </conditionalFormatting>
  <conditionalFormatting sqref="G31">
    <cfRule type="cellIs" dxfId="407" priority="398" operator="equal">
      <formula>$XFD31</formula>
    </cfRule>
  </conditionalFormatting>
  <conditionalFormatting sqref="C31">
    <cfRule type="expression" dxfId="406" priority="396">
      <formula>OR($XFA31=0)</formula>
    </cfRule>
    <cfRule type="cellIs" dxfId="405" priority="397" operator="equal">
      <formula>$XFB31</formula>
    </cfRule>
  </conditionalFormatting>
  <conditionalFormatting sqref="D31">
    <cfRule type="cellIs" dxfId="404" priority="395" operator="equal">
      <formula>$XEX31</formula>
    </cfRule>
  </conditionalFormatting>
  <conditionalFormatting sqref="B31">
    <cfRule type="cellIs" dxfId="403" priority="394" operator="equal">
      <formula>$XEU31</formula>
    </cfRule>
  </conditionalFormatting>
  <conditionalFormatting sqref="G31">
    <cfRule type="cellIs" dxfId="402" priority="393" operator="equal">
      <formula>$XFD31</formula>
    </cfRule>
  </conditionalFormatting>
  <conditionalFormatting sqref="G31">
    <cfRule type="cellIs" dxfId="401" priority="392" operator="equal">
      <formula>$XFD31</formula>
    </cfRule>
  </conditionalFormatting>
  <conditionalFormatting sqref="C31">
    <cfRule type="expression" dxfId="400" priority="390">
      <formula>OR($XFA31=0)</formula>
    </cfRule>
    <cfRule type="cellIs" dxfId="399" priority="391" operator="equal">
      <formula>$XFB31</formula>
    </cfRule>
  </conditionalFormatting>
  <conditionalFormatting sqref="D31">
    <cfRule type="cellIs" dxfId="398" priority="389" operator="equal">
      <formula>$XEX31</formula>
    </cfRule>
  </conditionalFormatting>
  <conditionalFormatting sqref="B31">
    <cfRule type="cellIs" dxfId="397" priority="388" operator="equal">
      <formula>$XEU31</formula>
    </cfRule>
  </conditionalFormatting>
  <conditionalFormatting sqref="C28">
    <cfRule type="expression" dxfId="396" priority="386">
      <formula>OR($XFA28=0)</formula>
    </cfRule>
    <cfRule type="cellIs" dxfId="395" priority="387" operator="equal">
      <formula>$XFB28</formula>
    </cfRule>
  </conditionalFormatting>
  <conditionalFormatting sqref="D28">
    <cfRule type="cellIs" dxfId="394" priority="385" operator="equal">
      <formula>$XEX28</formula>
    </cfRule>
  </conditionalFormatting>
  <conditionalFormatting sqref="B28">
    <cfRule type="cellIs" dxfId="393" priority="384" operator="equal">
      <formula>$XEU28</formula>
    </cfRule>
  </conditionalFormatting>
  <conditionalFormatting sqref="G28">
    <cfRule type="cellIs" dxfId="392" priority="383" operator="equal">
      <formula>$XFD28</formula>
    </cfRule>
  </conditionalFormatting>
  <conditionalFormatting sqref="B28">
    <cfRule type="cellIs" dxfId="391" priority="382" operator="equal">
      <formula>$XEU28</formula>
    </cfRule>
  </conditionalFormatting>
  <conditionalFormatting sqref="C28">
    <cfRule type="expression" dxfId="390" priority="380">
      <formula>OR($XFA28=0)</formula>
    </cfRule>
    <cfRule type="cellIs" dxfId="389" priority="381" operator="equal">
      <formula>$XFB28</formula>
    </cfRule>
  </conditionalFormatting>
  <conditionalFormatting sqref="D28">
    <cfRule type="cellIs" dxfId="388" priority="379" operator="equal">
      <formula>$XEX28</formula>
    </cfRule>
  </conditionalFormatting>
  <conditionalFormatting sqref="G28">
    <cfRule type="cellIs" dxfId="387" priority="378" operator="equal">
      <formula>$XFD28</formula>
    </cfRule>
  </conditionalFormatting>
  <conditionalFormatting sqref="D31">
    <cfRule type="cellIs" dxfId="386" priority="377" operator="equal">
      <formula>$XEX31</formula>
    </cfRule>
  </conditionalFormatting>
  <conditionalFormatting sqref="C31">
    <cfRule type="expression" dxfId="385" priority="375">
      <formula>OR($XFA31=0)</formula>
    </cfRule>
    <cfRule type="cellIs" dxfId="384" priority="376" operator="equal">
      <formula>$XFB31</formula>
    </cfRule>
  </conditionalFormatting>
  <conditionalFormatting sqref="B31">
    <cfRule type="cellIs" dxfId="383" priority="374" operator="equal">
      <formula>$XEU31</formula>
    </cfRule>
  </conditionalFormatting>
  <conditionalFormatting sqref="G31">
    <cfRule type="cellIs" dxfId="382" priority="373" operator="equal">
      <formula>$XFD31</formula>
    </cfRule>
  </conditionalFormatting>
  <conditionalFormatting sqref="B31">
    <cfRule type="cellIs" dxfId="381" priority="372" operator="equal">
      <formula>$XEU31</formula>
    </cfRule>
  </conditionalFormatting>
  <conditionalFormatting sqref="C31">
    <cfRule type="expression" dxfId="380" priority="370">
      <formula>OR($XFA31=0)</formula>
    </cfRule>
    <cfRule type="cellIs" dxfId="379" priority="371" operator="equal">
      <formula>$XFB31</formula>
    </cfRule>
  </conditionalFormatting>
  <conditionalFormatting sqref="D31">
    <cfRule type="cellIs" dxfId="378" priority="369" operator="equal">
      <formula>$XEX31</formula>
    </cfRule>
  </conditionalFormatting>
  <conditionalFormatting sqref="G31">
    <cfRule type="cellIs" dxfId="377" priority="368" operator="equal">
      <formula>$XFD31</formula>
    </cfRule>
  </conditionalFormatting>
  <conditionalFormatting sqref="C28">
    <cfRule type="expression" dxfId="376" priority="366">
      <formula>OR($XFA28=0)</formula>
    </cfRule>
    <cfRule type="cellIs" dxfId="375" priority="367" operator="equal">
      <formula>$XFB28</formula>
    </cfRule>
  </conditionalFormatting>
  <conditionalFormatting sqref="D28">
    <cfRule type="cellIs" dxfId="374" priority="365" operator="equal">
      <formula>$XEX28</formula>
    </cfRule>
  </conditionalFormatting>
  <conditionalFormatting sqref="B28">
    <cfRule type="cellIs" dxfId="373" priority="364" operator="equal">
      <formula>$XEU28</formula>
    </cfRule>
  </conditionalFormatting>
  <conditionalFormatting sqref="G28">
    <cfRule type="cellIs" dxfId="372" priority="363" operator="equal">
      <formula>$XFD28</formula>
    </cfRule>
  </conditionalFormatting>
  <conditionalFormatting sqref="C28">
    <cfRule type="expression" dxfId="371" priority="361">
      <formula>OR($XFA28=0)</formula>
    </cfRule>
    <cfRule type="cellIs" dxfId="370" priority="362" operator="equal">
      <formula>$XFB28</formula>
    </cfRule>
  </conditionalFormatting>
  <conditionalFormatting sqref="D28">
    <cfRule type="cellIs" dxfId="369" priority="360" operator="equal">
      <formula>$XEX28</formula>
    </cfRule>
  </conditionalFormatting>
  <conditionalFormatting sqref="B28">
    <cfRule type="cellIs" dxfId="368" priority="359" operator="equal">
      <formula>$XEU28</formula>
    </cfRule>
  </conditionalFormatting>
  <conditionalFormatting sqref="G28">
    <cfRule type="cellIs" dxfId="367" priority="358" operator="equal">
      <formula>$XFD28</formula>
    </cfRule>
  </conditionalFormatting>
  <conditionalFormatting sqref="C31">
    <cfRule type="expression" dxfId="366" priority="356">
      <formula>OR($XFA31=0)</formula>
    </cfRule>
    <cfRule type="cellIs" dxfId="365" priority="357" operator="equal">
      <formula>$XFB31</formula>
    </cfRule>
  </conditionalFormatting>
  <conditionalFormatting sqref="D31">
    <cfRule type="cellIs" dxfId="364" priority="355" operator="equal">
      <formula>$XEX31</formula>
    </cfRule>
  </conditionalFormatting>
  <conditionalFormatting sqref="B31">
    <cfRule type="cellIs" dxfId="363" priority="354" operator="equal">
      <formula>$XEU31</formula>
    </cfRule>
  </conditionalFormatting>
  <conditionalFormatting sqref="G31">
    <cfRule type="cellIs" dxfId="362" priority="353" operator="equal">
      <formula>$XFD31</formula>
    </cfRule>
  </conditionalFormatting>
  <conditionalFormatting sqref="B31">
    <cfRule type="cellIs" dxfId="361" priority="352" operator="equal">
      <formula>$XEU31</formula>
    </cfRule>
  </conditionalFormatting>
  <conditionalFormatting sqref="C31">
    <cfRule type="expression" dxfId="360" priority="350">
      <formula>OR($XFA31=0)</formula>
    </cfRule>
    <cfRule type="cellIs" dxfId="359" priority="351" operator="equal">
      <formula>$XFB31</formula>
    </cfRule>
  </conditionalFormatting>
  <conditionalFormatting sqref="D31">
    <cfRule type="cellIs" dxfId="358" priority="349" operator="equal">
      <formula>$XEX31</formula>
    </cfRule>
  </conditionalFormatting>
  <conditionalFormatting sqref="G31">
    <cfRule type="cellIs" dxfId="357" priority="348" operator="equal">
      <formula>$XFD31</formula>
    </cfRule>
  </conditionalFormatting>
  <conditionalFormatting sqref="C28">
    <cfRule type="expression" dxfId="356" priority="346">
      <formula>OR($XFA28=0)</formula>
    </cfRule>
    <cfRule type="cellIs" dxfId="355" priority="347" operator="equal">
      <formula>$XFB28</formula>
    </cfRule>
  </conditionalFormatting>
  <conditionalFormatting sqref="D28">
    <cfRule type="cellIs" dxfId="354" priority="345" operator="equal">
      <formula>$XEX28</formula>
    </cfRule>
  </conditionalFormatting>
  <conditionalFormatting sqref="B28">
    <cfRule type="cellIs" dxfId="353" priority="344" operator="equal">
      <formula>$XEU28</formula>
    </cfRule>
  </conditionalFormatting>
  <conditionalFormatting sqref="G28">
    <cfRule type="cellIs" dxfId="352" priority="343" operator="equal">
      <formula>$XFD28</formula>
    </cfRule>
  </conditionalFormatting>
  <conditionalFormatting sqref="C28">
    <cfRule type="expression" dxfId="351" priority="341">
      <formula>OR($XFA28=0)</formula>
    </cfRule>
    <cfRule type="cellIs" dxfId="350" priority="342" operator="equal">
      <formula>$XFB28</formula>
    </cfRule>
  </conditionalFormatting>
  <conditionalFormatting sqref="D28">
    <cfRule type="cellIs" dxfId="349" priority="340" operator="equal">
      <formula>$XEX28</formula>
    </cfRule>
  </conditionalFormatting>
  <conditionalFormatting sqref="B28">
    <cfRule type="cellIs" dxfId="348" priority="339" operator="equal">
      <formula>$XEU28</formula>
    </cfRule>
  </conditionalFormatting>
  <conditionalFormatting sqref="G28">
    <cfRule type="cellIs" dxfId="347" priority="338" operator="equal">
      <formula>$XFD28</formula>
    </cfRule>
  </conditionalFormatting>
  <conditionalFormatting sqref="C31">
    <cfRule type="expression" dxfId="346" priority="336">
      <formula>OR($XFA31=0)</formula>
    </cfRule>
    <cfRule type="cellIs" dxfId="345" priority="337" operator="equal">
      <formula>$XFB31</formula>
    </cfRule>
  </conditionalFormatting>
  <conditionalFormatting sqref="D31">
    <cfRule type="cellIs" dxfId="344" priority="335" operator="equal">
      <formula>$XEX31</formula>
    </cfRule>
  </conditionalFormatting>
  <conditionalFormatting sqref="B31">
    <cfRule type="cellIs" dxfId="343" priority="334" operator="equal">
      <formula>$XEU31</formula>
    </cfRule>
  </conditionalFormatting>
  <conditionalFormatting sqref="G31">
    <cfRule type="cellIs" dxfId="342" priority="333" operator="equal">
      <formula>$XFD31</formula>
    </cfRule>
  </conditionalFormatting>
  <conditionalFormatting sqref="B28">
    <cfRule type="cellIs" dxfId="341" priority="332" operator="equal">
      <formula>$XEU28</formula>
    </cfRule>
  </conditionalFormatting>
  <conditionalFormatting sqref="D28">
    <cfRule type="cellIs" dxfId="340" priority="331" operator="equal">
      <formula>$XEX28</formula>
    </cfRule>
  </conditionalFormatting>
  <conditionalFormatting sqref="C28">
    <cfRule type="expression" dxfId="339" priority="329">
      <formula>OR($XFA28=0)</formula>
    </cfRule>
    <cfRule type="cellIs" dxfId="338" priority="330" operator="equal">
      <formula>$XFB28</formula>
    </cfRule>
  </conditionalFormatting>
  <conditionalFormatting sqref="G28">
    <cfRule type="cellIs" dxfId="337" priority="328" operator="equal">
      <formula>$XFD28</formula>
    </cfRule>
  </conditionalFormatting>
  <conditionalFormatting sqref="C28">
    <cfRule type="expression" dxfId="336" priority="326">
      <formula>OR($XFA28=0)</formula>
    </cfRule>
    <cfRule type="cellIs" dxfId="335" priority="327" operator="equal">
      <formula>$XFB28</formula>
    </cfRule>
  </conditionalFormatting>
  <conditionalFormatting sqref="D28">
    <cfRule type="cellIs" dxfId="334" priority="325" operator="equal">
      <formula>$XEX28</formula>
    </cfRule>
  </conditionalFormatting>
  <conditionalFormatting sqref="B28">
    <cfRule type="cellIs" dxfId="333" priority="324" operator="equal">
      <formula>$XEU28</formula>
    </cfRule>
  </conditionalFormatting>
  <conditionalFormatting sqref="G28">
    <cfRule type="cellIs" dxfId="332" priority="323" operator="equal">
      <formula>$XFD28</formula>
    </cfRule>
  </conditionalFormatting>
  <conditionalFormatting sqref="C31">
    <cfRule type="expression" dxfId="331" priority="321">
      <formula>OR($XFA31=0)</formula>
    </cfRule>
    <cfRule type="cellIs" dxfId="330" priority="322" operator="equal">
      <formula>$XFB31</formula>
    </cfRule>
  </conditionalFormatting>
  <conditionalFormatting sqref="D31">
    <cfRule type="cellIs" dxfId="329" priority="320" operator="equal">
      <formula>$XEX31</formula>
    </cfRule>
  </conditionalFormatting>
  <conditionalFormatting sqref="B31">
    <cfRule type="cellIs" dxfId="328" priority="319" operator="equal">
      <formula>$XEU31</formula>
    </cfRule>
  </conditionalFormatting>
  <conditionalFormatting sqref="G31">
    <cfRule type="cellIs" dxfId="327" priority="318" operator="equal">
      <formula>$XFD31</formula>
    </cfRule>
  </conditionalFormatting>
  <conditionalFormatting sqref="B27">
    <cfRule type="cellIs" dxfId="326" priority="317" operator="equal">
      <formula>$XEU27</formula>
    </cfRule>
  </conditionalFormatting>
  <conditionalFormatting sqref="D27">
    <cfRule type="cellIs" dxfId="325" priority="316" operator="equal">
      <formula>$XEX27</formula>
    </cfRule>
  </conditionalFormatting>
  <conditionalFormatting sqref="C27">
    <cfRule type="expression" dxfId="324" priority="314">
      <formula>OR($XFA27=0)</formula>
    </cfRule>
    <cfRule type="cellIs" dxfId="323" priority="315" operator="equal">
      <formula>$XFB27</formula>
    </cfRule>
  </conditionalFormatting>
  <conditionalFormatting sqref="G27">
    <cfRule type="cellIs" dxfId="322" priority="313" operator="equal">
      <formula>$XFD27</formula>
    </cfRule>
  </conditionalFormatting>
  <conditionalFormatting sqref="G28">
    <cfRule type="cellIs" dxfId="321" priority="312" operator="equal">
      <formula>$XFD28</formula>
    </cfRule>
  </conditionalFormatting>
  <conditionalFormatting sqref="C28">
    <cfRule type="expression" dxfId="320" priority="310">
      <formula>OR($XFA28=0)</formula>
    </cfRule>
    <cfRule type="cellIs" dxfId="319" priority="311" operator="equal">
      <formula>$XFB28</formula>
    </cfRule>
  </conditionalFormatting>
  <conditionalFormatting sqref="D28">
    <cfRule type="cellIs" dxfId="318" priority="309" operator="equal">
      <formula>$XEX28</formula>
    </cfRule>
  </conditionalFormatting>
  <conditionalFormatting sqref="B28">
    <cfRule type="cellIs" dxfId="317" priority="308" operator="equal">
      <formula>$XEU28</formula>
    </cfRule>
  </conditionalFormatting>
  <conditionalFormatting sqref="D28">
    <cfRule type="cellIs" dxfId="316" priority="307" operator="equal">
      <formula>$XEX28</formula>
    </cfRule>
  </conditionalFormatting>
  <conditionalFormatting sqref="C28">
    <cfRule type="expression" dxfId="315" priority="305">
      <formula>OR($XFA28=0)</formula>
    </cfRule>
    <cfRule type="cellIs" dxfId="314" priority="306" operator="equal">
      <formula>$XFB28</formula>
    </cfRule>
  </conditionalFormatting>
  <conditionalFormatting sqref="B28">
    <cfRule type="cellIs" dxfId="313" priority="304" operator="equal">
      <formula>$XEU28</formula>
    </cfRule>
  </conditionalFormatting>
  <conditionalFormatting sqref="G28">
    <cfRule type="cellIs" dxfId="312" priority="303" operator="equal">
      <formula>$XFD28</formula>
    </cfRule>
  </conditionalFormatting>
  <conditionalFormatting sqref="C27">
    <cfRule type="expression" dxfId="311" priority="301">
      <formula>OR($XFA27=0)</formula>
    </cfRule>
    <cfRule type="cellIs" dxfId="310" priority="302" operator="equal">
      <formula>$XFB27</formula>
    </cfRule>
  </conditionalFormatting>
  <conditionalFormatting sqref="D27">
    <cfRule type="cellIs" dxfId="309" priority="300" operator="equal">
      <formula>$XEX27</formula>
    </cfRule>
  </conditionalFormatting>
  <conditionalFormatting sqref="B27">
    <cfRule type="cellIs" dxfId="308" priority="299" operator="equal">
      <formula>$XEU27</formula>
    </cfRule>
  </conditionalFormatting>
  <conditionalFormatting sqref="G27">
    <cfRule type="cellIs" dxfId="307" priority="298" operator="equal">
      <formula>$XFD27</formula>
    </cfRule>
  </conditionalFormatting>
  <conditionalFormatting sqref="B28">
    <cfRule type="cellIs" dxfId="306" priority="297" operator="equal">
      <formula>$XEU28</formula>
    </cfRule>
  </conditionalFormatting>
  <conditionalFormatting sqref="C28">
    <cfRule type="expression" dxfId="305" priority="295">
      <formula>OR($XFA28=0)</formula>
    </cfRule>
    <cfRule type="cellIs" dxfId="304" priority="296" operator="equal">
      <formula>$XFB28</formula>
    </cfRule>
  </conditionalFormatting>
  <conditionalFormatting sqref="D28">
    <cfRule type="cellIs" dxfId="303" priority="294" operator="equal">
      <formula>$XEX28</formula>
    </cfRule>
  </conditionalFormatting>
  <conditionalFormatting sqref="G28">
    <cfRule type="cellIs" dxfId="302" priority="293" operator="equal">
      <formula>$XFD28</formula>
    </cfRule>
  </conditionalFormatting>
  <conditionalFormatting sqref="G27">
    <cfRule type="cellIs" dxfId="301" priority="292" operator="equal">
      <formula>$XFD27</formula>
    </cfRule>
  </conditionalFormatting>
  <conditionalFormatting sqref="C27">
    <cfRule type="expression" dxfId="300" priority="290">
      <formula>OR($XFA27=0)</formula>
    </cfRule>
    <cfRule type="cellIs" dxfId="299" priority="291" operator="equal">
      <formula>$XFB27</formula>
    </cfRule>
  </conditionalFormatting>
  <conditionalFormatting sqref="D27">
    <cfRule type="cellIs" dxfId="298" priority="289" operator="equal">
      <formula>$XEX27</formula>
    </cfRule>
  </conditionalFormatting>
  <conditionalFormatting sqref="B27">
    <cfRule type="cellIs" dxfId="297" priority="288" operator="equal">
      <formula>$XEU27</formula>
    </cfRule>
  </conditionalFormatting>
  <conditionalFormatting sqref="D27">
    <cfRule type="cellIs" dxfId="296" priority="287" operator="equal">
      <formula>$XEX27</formula>
    </cfRule>
  </conditionalFormatting>
  <conditionalFormatting sqref="C27">
    <cfRule type="expression" dxfId="295" priority="285">
      <formula>OR($XFA27=0)</formula>
    </cfRule>
    <cfRule type="cellIs" dxfId="294" priority="286" operator="equal">
      <formula>$XFB27</formula>
    </cfRule>
  </conditionalFormatting>
  <conditionalFormatting sqref="B27">
    <cfRule type="cellIs" dxfId="293" priority="284" operator="equal">
      <formula>$XEU27</formula>
    </cfRule>
  </conditionalFormatting>
  <conditionalFormatting sqref="G27">
    <cfRule type="cellIs" dxfId="292" priority="283" operator="equal">
      <formula>$XFD27</formula>
    </cfRule>
  </conditionalFormatting>
  <conditionalFormatting sqref="C28">
    <cfRule type="expression" dxfId="291" priority="281">
      <formula>OR($XFA28=0)</formula>
    </cfRule>
    <cfRule type="cellIs" dxfId="290" priority="282" operator="equal">
      <formula>$XFB28</formula>
    </cfRule>
  </conditionalFormatting>
  <conditionalFormatting sqref="D28">
    <cfRule type="cellIs" dxfId="289" priority="280" operator="equal">
      <formula>$XEX28</formula>
    </cfRule>
  </conditionalFormatting>
  <conditionalFormatting sqref="B28">
    <cfRule type="cellIs" dxfId="288" priority="279" operator="equal">
      <formula>$XEU28</formula>
    </cfRule>
  </conditionalFormatting>
  <conditionalFormatting sqref="G28">
    <cfRule type="cellIs" dxfId="287" priority="278" operator="equal">
      <formula>$XFD28</formula>
    </cfRule>
  </conditionalFormatting>
  <conditionalFormatting sqref="B28">
    <cfRule type="cellIs" dxfId="286" priority="277" operator="equal">
      <formula>$XEU28</formula>
    </cfRule>
  </conditionalFormatting>
  <conditionalFormatting sqref="C28">
    <cfRule type="expression" dxfId="285" priority="275">
      <formula>OR($XFA28=0)</formula>
    </cfRule>
    <cfRule type="cellIs" dxfId="284" priority="276" operator="equal">
      <formula>$XFB28</formula>
    </cfRule>
  </conditionalFormatting>
  <conditionalFormatting sqref="D28">
    <cfRule type="cellIs" dxfId="283" priority="274" operator="equal">
      <formula>$XEX28</formula>
    </cfRule>
  </conditionalFormatting>
  <conditionalFormatting sqref="G28">
    <cfRule type="cellIs" dxfId="282" priority="273" operator="equal">
      <formula>$XFD28</formula>
    </cfRule>
  </conditionalFormatting>
  <conditionalFormatting sqref="G27">
    <cfRule type="cellIs" dxfId="281" priority="272" operator="equal">
      <formula>$XFD27</formula>
    </cfRule>
  </conditionalFormatting>
  <conditionalFormatting sqref="C27">
    <cfRule type="expression" dxfId="280" priority="270">
      <formula>OR($XFA27=0)</formula>
    </cfRule>
    <cfRule type="cellIs" dxfId="279" priority="271" operator="equal">
      <formula>$XFB27</formula>
    </cfRule>
  </conditionalFormatting>
  <conditionalFormatting sqref="D27">
    <cfRule type="cellIs" dxfId="278" priority="269" operator="equal">
      <formula>$XEX27</formula>
    </cfRule>
  </conditionalFormatting>
  <conditionalFormatting sqref="B27">
    <cfRule type="cellIs" dxfId="277" priority="268" operator="equal">
      <formula>$XEU27</formula>
    </cfRule>
  </conditionalFormatting>
  <conditionalFormatting sqref="D27">
    <cfRule type="cellIs" dxfId="276" priority="267" operator="equal">
      <formula>$XEX27</formula>
    </cfRule>
  </conditionalFormatting>
  <conditionalFormatting sqref="C27">
    <cfRule type="expression" dxfId="275" priority="265">
      <formula>OR($XFA27=0)</formula>
    </cfRule>
    <cfRule type="cellIs" dxfId="274" priority="266" operator="equal">
      <formula>$XFB27</formula>
    </cfRule>
  </conditionalFormatting>
  <conditionalFormatting sqref="B27">
    <cfRule type="cellIs" dxfId="273" priority="264" operator="equal">
      <formula>$XEU27</formula>
    </cfRule>
  </conditionalFormatting>
  <conditionalFormatting sqref="G27">
    <cfRule type="cellIs" dxfId="272" priority="263" operator="equal">
      <formula>$XFD27</formula>
    </cfRule>
  </conditionalFormatting>
  <conditionalFormatting sqref="C28">
    <cfRule type="expression" dxfId="271" priority="261">
      <formula>OR($XFA28=0)</formula>
    </cfRule>
    <cfRule type="cellIs" dxfId="270" priority="262" operator="equal">
      <formula>$XFB28</formula>
    </cfRule>
  </conditionalFormatting>
  <conditionalFormatting sqref="D28">
    <cfRule type="cellIs" dxfId="269" priority="260" operator="equal">
      <formula>$XEX28</formula>
    </cfRule>
  </conditionalFormatting>
  <conditionalFormatting sqref="B28">
    <cfRule type="cellIs" dxfId="268" priority="259" operator="equal">
      <formula>$XEU28</formula>
    </cfRule>
  </conditionalFormatting>
  <conditionalFormatting sqref="G28">
    <cfRule type="cellIs" dxfId="267" priority="258" operator="equal">
      <formula>$XFD28</formula>
    </cfRule>
  </conditionalFormatting>
  <conditionalFormatting sqref="B27">
    <cfRule type="cellIs" dxfId="266" priority="257" operator="equal">
      <formula>$XEU27</formula>
    </cfRule>
  </conditionalFormatting>
  <conditionalFormatting sqref="C27">
    <cfRule type="expression" dxfId="265" priority="255">
      <formula>OR($XFA27=0)</formula>
    </cfRule>
    <cfRule type="cellIs" dxfId="264" priority="256" operator="equal">
      <formula>$XFB27</formula>
    </cfRule>
  </conditionalFormatting>
  <conditionalFormatting sqref="D27">
    <cfRule type="cellIs" dxfId="263" priority="254" operator="equal">
      <formula>$XEX27</formula>
    </cfRule>
  </conditionalFormatting>
  <conditionalFormatting sqref="G27">
    <cfRule type="cellIs" dxfId="262" priority="253" operator="equal">
      <formula>$XFD27</formula>
    </cfRule>
  </conditionalFormatting>
  <conditionalFormatting sqref="C27">
    <cfRule type="expression" dxfId="261" priority="251">
      <formula>OR($XFA27=0)</formula>
    </cfRule>
    <cfRule type="cellIs" dxfId="260" priority="252" operator="equal">
      <formula>$XFB27</formula>
    </cfRule>
  </conditionalFormatting>
  <conditionalFormatting sqref="D27">
    <cfRule type="cellIs" dxfId="259" priority="250" operator="equal">
      <formula>$XEX27</formula>
    </cfRule>
  </conditionalFormatting>
  <conditionalFormatting sqref="B27">
    <cfRule type="cellIs" dxfId="258" priority="249" operator="equal">
      <formula>$XEU27</formula>
    </cfRule>
  </conditionalFormatting>
  <conditionalFormatting sqref="G27">
    <cfRule type="cellIs" dxfId="257" priority="248" operator="equal">
      <formula>$XFD27</formula>
    </cfRule>
  </conditionalFormatting>
  <conditionalFormatting sqref="C28">
    <cfRule type="expression" dxfId="256" priority="246">
      <formula>OR($XFA28=0)</formula>
    </cfRule>
    <cfRule type="cellIs" dxfId="255" priority="247" operator="equal">
      <formula>$XFB28</formula>
    </cfRule>
  </conditionalFormatting>
  <conditionalFormatting sqref="D28">
    <cfRule type="cellIs" dxfId="254" priority="245" operator="equal">
      <formula>$XEX28</formula>
    </cfRule>
  </conditionalFormatting>
  <conditionalFormatting sqref="B28">
    <cfRule type="cellIs" dxfId="253" priority="244" operator="equal">
      <formula>$XEU28</formula>
    </cfRule>
  </conditionalFormatting>
  <conditionalFormatting sqref="G28">
    <cfRule type="cellIs" dxfId="252" priority="243" operator="equal">
      <formula>$XFD28</formula>
    </cfRule>
  </conditionalFormatting>
  <conditionalFormatting sqref="C29">
    <cfRule type="expression" dxfId="251" priority="241">
      <formula>OR($XFA29=0)</formula>
    </cfRule>
    <cfRule type="cellIs" dxfId="250" priority="242" operator="equal">
      <formula>$XFB29</formula>
    </cfRule>
  </conditionalFormatting>
  <conditionalFormatting sqref="D29">
    <cfRule type="cellIs" dxfId="249" priority="240" operator="equal">
      <formula>$XEX29</formula>
    </cfRule>
  </conditionalFormatting>
  <conditionalFormatting sqref="B29">
    <cfRule type="cellIs" dxfId="248" priority="239" operator="equal">
      <formula>$XEU29</formula>
    </cfRule>
  </conditionalFormatting>
  <conditionalFormatting sqref="G29">
    <cfRule type="cellIs" dxfId="247" priority="238" operator="equal">
      <formula>$XFD29</formula>
    </cfRule>
  </conditionalFormatting>
  <conditionalFormatting sqref="C29">
    <cfRule type="expression" dxfId="246" priority="236">
      <formula>OR($XFA29=0)</formula>
    </cfRule>
    <cfRule type="cellIs" dxfId="245" priority="237" operator="equal">
      <formula>$XFB29</formula>
    </cfRule>
  </conditionalFormatting>
  <conditionalFormatting sqref="D29">
    <cfRule type="cellIs" dxfId="244" priority="235" operator="equal">
      <formula>$XEX29</formula>
    </cfRule>
  </conditionalFormatting>
  <conditionalFormatting sqref="B29">
    <cfRule type="cellIs" dxfId="243" priority="234" operator="equal">
      <formula>$XEU29</formula>
    </cfRule>
  </conditionalFormatting>
  <conditionalFormatting sqref="G29">
    <cfRule type="cellIs" dxfId="242" priority="233" operator="equal">
      <formula>$XFD29</formula>
    </cfRule>
  </conditionalFormatting>
  <conditionalFormatting sqref="B29">
    <cfRule type="cellIs" dxfId="241" priority="232" operator="equal">
      <formula>$XEU29</formula>
    </cfRule>
  </conditionalFormatting>
  <conditionalFormatting sqref="C29">
    <cfRule type="expression" dxfId="240" priority="230">
      <formula>OR($XFA29=0)</formula>
    </cfRule>
    <cfRule type="cellIs" dxfId="239" priority="231" operator="equal">
      <formula>$XFB29</formula>
    </cfRule>
  </conditionalFormatting>
  <conditionalFormatting sqref="D29">
    <cfRule type="cellIs" dxfId="238" priority="229" operator="equal">
      <formula>$XEX29</formula>
    </cfRule>
  </conditionalFormatting>
  <conditionalFormatting sqref="G29">
    <cfRule type="cellIs" dxfId="237" priority="228" operator="equal">
      <formula>$XFD29</formula>
    </cfRule>
  </conditionalFormatting>
  <conditionalFormatting sqref="C29">
    <cfRule type="expression" dxfId="236" priority="226">
      <formula>OR($XFA29=0)</formula>
    </cfRule>
    <cfRule type="cellIs" dxfId="235" priority="227" operator="equal">
      <formula>$XFB29</formula>
    </cfRule>
  </conditionalFormatting>
  <conditionalFormatting sqref="D29">
    <cfRule type="cellIs" dxfId="234" priority="225" operator="equal">
      <formula>$XEX29</formula>
    </cfRule>
  </conditionalFormatting>
  <conditionalFormatting sqref="B29">
    <cfRule type="cellIs" dxfId="233" priority="224" operator="equal">
      <formula>$XEU29</formula>
    </cfRule>
  </conditionalFormatting>
  <conditionalFormatting sqref="G29">
    <cfRule type="cellIs" dxfId="232" priority="223" operator="equal">
      <formula>$XFD29</formula>
    </cfRule>
  </conditionalFormatting>
  <conditionalFormatting sqref="C29">
    <cfRule type="expression" dxfId="231" priority="221">
      <formula>OR($XFA29=0)</formula>
    </cfRule>
    <cfRule type="cellIs" dxfId="230" priority="222" operator="equal">
      <formula>$XFB29</formula>
    </cfRule>
  </conditionalFormatting>
  <conditionalFormatting sqref="D29">
    <cfRule type="cellIs" dxfId="229" priority="220" operator="equal">
      <formula>$XEX29</formula>
    </cfRule>
  </conditionalFormatting>
  <conditionalFormatting sqref="B29">
    <cfRule type="cellIs" dxfId="228" priority="219" operator="equal">
      <formula>$XEU29</formula>
    </cfRule>
  </conditionalFormatting>
  <conditionalFormatting sqref="G29">
    <cfRule type="cellIs" dxfId="227" priority="218" operator="equal">
      <formula>$XFD29</formula>
    </cfRule>
  </conditionalFormatting>
  <conditionalFormatting sqref="B29">
    <cfRule type="cellIs" dxfId="226" priority="217" operator="equal">
      <formula>$XEU29</formula>
    </cfRule>
  </conditionalFormatting>
  <conditionalFormatting sqref="D29">
    <cfRule type="cellIs" dxfId="225" priority="216" operator="equal">
      <formula>$XEX29</formula>
    </cfRule>
  </conditionalFormatting>
  <conditionalFormatting sqref="C29">
    <cfRule type="expression" dxfId="224" priority="214">
      <formula>OR($XFA29=0)</formula>
    </cfRule>
    <cfRule type="cellIs" dxfId="223" priority="215" operator="equal">
      <formula>$XFB29</formula>
    </cfRule>
  </conditionalFormatting>
  <conditionalFormatting sqref="G29">
    <cfRule type="cellIs" dxfId="222" priority="213" operator="equal">
      <formula>$XFD29</formula>
    </cfRule>
  </conditionalFormatting>
  <conditionalFormatting sqref="C29">
    <cfRule type="expression" dxfId="221" priority="211">
      <formula>OR($XFA29=0)</formula>
    </cfRule>
    <cfRule type="cellIs" dxfId="220" priority="212" operator="equal">
      <formula>$XFB29</formula>
    </cfRule>
  </conditionalFormatting>
  <conditionalFormatting sqref="D29">
    <cfRule type="cellIs" dxfId="219" priority="210" operator="equal">
      <formula>$XEX29</formula>
    </cfRule>
  </conditionalFormatting>
  <conditionalFormatting sqref="B29">
    <cfRule type="cellIs" dxfId="218" priority="209" operator="equal">
      <formula>$XEU29</formula>
    </cfRule>
  </conditionalFormatting>
  <conditionalFormatting sqref="G29">
    <cfRule type="cellIs" dxfId="217" priority="208" operator="equal">
      <formula>$XFD29</formula>
    </cfRule>
  </conditionalFormatting>
  <conditionalFormatting sqref="G29">
    <cfRule type="cellIs" dxfId="216" priority="207" operator="equal">
      <formula>$XFD29</formula>
    </cfRule>
  </conditionalFormatting>
  <conditionalFormatting sqref="C29">
    <cfRule type="expression" dxfId="215" priority="205">
      <formula>OR($XFA29=0)</formula>
    </cfRule>
    <cfRule type="cellIs" dxfId="214" priority="206" operator="equal">
      <formula>$XFB29</formula>
    </cfRule>
  </conditionalFormatting>
  <conditionalFormatting sqref="D29">
    <cfRule type="cellIs" dxfId="213" priority="204" operator="equal">
      <formula>$XEX29</formula>
    </cfRule>
  </conditionalFormatting>
  <conditionalFormatting sqref="B29">
    <cfRule type="cellIs" dxfId="212" priority="203" operator="equal">
      <formula>$XEU29</formula>
    </cfRule>
  </conditionalFormatting>
  <conditionalFormatting sqref="D29">
    <cfRule type="cellIs" dxfId="211" priority="202" operator="equal">
      <formula>$XEX29</formula>
    </cfRule>
  </conditionalFormatting>
  <conditionalFormatting sqref="C29">
    <cfRule type="expression" dxfId="210" priority="200">
      <formula>OR($XFA29=0)</formula>
    </cfRule>
    <cfRule type="cellIs" dxfId="209" priority="201" operator="equal">
      <formula>$XFB29</formula>
    </cfRule>
  </conditionalFormatting>
  <conditionalFormatting sqref="B29">
    <cfRule type="cellIs" dxfId="208" priority="199" operator="equal">
      <formula>$XEU29</formula>
    </cfRule>
  </conditionalFormatting>
  <conditionalFormatting sqref="G29">
    <cfRule type="cellIs" dxfId="207" priority="198" operator="equal">
      <formula>$XFD29</formula>
    </cfRule>
  </conditionalFormatting>
  <conditionalFormatting sqref="G29">
    <cfRule type="cellIs" dxfId="206" priority="197" operator="equal">
      <formula>$XFD29</formula>
    </cfRule>
  </conditionalFormatting>
  <conditionalFormatting sqref="C29">
    <cfRule type="expression" dxfId="205" priority="195">
      <formula>OR($XFA29=0)</formula>
    </cfRule>
    <cfRule type="cellIs" dxfId="204" priority="196" operator="equal">
      <formula>$XFB29</formula>
    </cfRule>
  </conditionalFormatting>
  <conditionalFormatting sqref="D29">
    <cfRule type="cellIs" dxfId="203" priority="194" operator="equal">
      <formula>$XEX29</formula>
    </cfRule>
  </conditionalFormatting>
  <conditionalFormatting sqref="B29">
    <cfRule type="cellIs" dxfId="202" priority="193" operator="equal">
      <formula>$XEU29</formula>
    </cfRule>
  </conditionalFormatting>
  <conditionalFormatting sqref="D29">
    <cfRule type="cellIs" dxfId="201" priority="192" operator="equal">
      <formula>$XEX29</formula>
    </cfRule>
  </conditionalFormatting>
  <conditionalFormatting sqref="C29">
    <cfRule type="expression" dxfId="200" priority="190">
      <formula>OR($XFA29=0)</formula>
    </cfRule>
    <cfRule type="cellIs" dxfId="199" priority="191" operator="equal">
      <formula>$XFB29</formula>
    </cfRule>
  </conditionalFormatting>
  <conditionalFormatting sqref="B29">
    <cfRule type="cellIs" dxfId="198" priority="189" operator="equal">
      <formula>$XEU29</formula>
    </cfRule>
  </conditionalFormatting>
  <conditionalFormatting sqref="G29">
    <cfRule type="cellIs" dxfId="197" priority="188" operator="equal">
      <formula>$XFD29</formula>
    </cfRule>
  </conditionalFormatting>
  <conditionalFormatting sqref="B29">
    <cfRule type="cellIs" dxfId="196" priority="187" operator="equal">
      <formula>$XEU29</formula>
    </cfRule>
  </conditionalFormatting>
  <conditionalFormatting sqref="C29">
    <cfRule type="expression" dxfId="195" priority="185">
      <formula>OR($XFA29=0)</formula>
    </cfRule>
    <cfRule type="cellIs" dxfId="194" priority="186" operator="equal">
      <formula>$XFB29</formula>
    </cfRule>
  </conditionalFormatting>
  <conditionalFormatting sqref="D29">
    <cfRule type="cellIs" dxfId="193" priority="184" operator="equal">
      <formula>$XEX29</formula>
    </cfRule>
  </conditionalFormatting>
  <conditionalFormatting sqref="G29">
    <cfRule type="cellIs" dxfId="192" priority="183" operator="equal">
      <formula>$XFD29</formula>
    </cfRule>
  </conditionalFormatting>
  <conditionalFormatting sqref="C29">
    <cfRule type="expression" dxfId="191" priority="181">
      <formula>OR($XFA29=0)</formula>
    </cfRule>
    <cfRule type="cellIs" dxfId="190" priority="182" operator="equal">
      <formula>$XFB29</formula>
    </cfRule>
  </conditionalFormatting>
  <conditionalFormatting sqref="D29">
    <cfRule type="cellIs" dxfId="189" priority="180" operator="equal">
      <formula>$XEX29</formula>
    </cfRule>
  </conditionalFormatting>
  <conditionalFormatting sqref="B29">
    <cfRule type="cellIs" dxfId="188" priority="179" operator="equal">
      <formula>$XEU29</formula>
    </cfRule>
  </conditionalFormatting>
  <conditionalFormatting sqref="G29">
    <cfRule type="cellIs" dxfId="187" priority="178" operator="equal">
      <formula>$XFD29</formula>
    </cfRule>
  </conditionalFormatting>
  <conditionalFormatting sqref="E30">
    <cfRule type="cellIs" dxfId="186" priority="177" operator="equal">
      <formula>$XEY30</formula>
    </cfRule>
  </conditionalFormatting>
  <conditionalFormatting sqref="F30">
    <cfRule type="cellIs" dxfId="185" priority="176" operator="equal">
      <formula>$XEZ30</formula>
    </cfRule>
  </conditionalFormatting>
  <conditionalFormatting sqref="C30">
    <cfRule type="expression" dxfId="184" priority="174">
      <formula>OR($XFA30=0)</formula>
    </cfRule>
    <cfRule type="cellIs" dxfId="183" priority="175" operator="equal">
      <formula>$XFB30</formula>
    </cfRule>
  </conditionalFormatting>
  <conditionalFormatting sqref="D30">
    <cfRule type="cellIs" dxfId="182" priority="173" operator="equal">
      <formula>$XEX30</formula>
    </cfRule>
  </conditionalFormatting>
  <conditionalFormatting sqref="B30">
    <cfRule type="cellIs" dxfId="181" priority="172" operator="equal">
      <formula>$XEU30</formula>
    </cfRule>
  </conditionalFormatting>
  <conditionalFormatting sqref="G30">
    <cfRule type="cellIs" dxfId="180" priority="171" operator="equal">
      <formula>$XFD30</formula>
    </cfRule>
  </conditionalFormatting>
  <conditionalFormatting sqref="E30">
    <cfRule type="cellIs" dxfId="179" priority="170" operator="equal">
      <formula>$XEY30</formula>
    </cfRule>
  </conditionalFormatting>
  <conditionalFormatting sqref="F30">
    <cfRule type="cellIs" dxfId="178" priority="169" operator="equal">
      <formula>$XEZ30</formula>
    </cfRule>
  </conditionalFormatting>
  <conditionalFormatting sqref="B30">
    <cfRule type="cellIs" dxfId="177" priority="168" operator="equal">
      <formula>$XEU30</formula>
    </cfRule>
  </conditionalFormatting>
  <conditionalFormatting sqref="E30">
    <cfRule type="cellIs" dxfId="176" priority="167" operator="equal">
      <formula>$XEY30</formula>
    </cfRule>
  </conditionalFormatting>
  <conditionalFormatting sqref="F30">
    <cfRule type="cellIs" dxfId="175" priority="166" operator="equal">
      <formula>$XEZ30</formula>
    </cfRule>
  </conditionalFormatting>
  <conditionalFormatting sqref="C30">
    <cfRule type="expression" dxfId="174" priority="164">
      <formula>OR($XFA30=0)</formula>
    </cfRule>
    <cfRule type="cellIs" dxfId="173" priority="165" operator="equal">
      <formula>$XFB30</formula>
    </cfRule>
  </conditionalFormatting>
  <conditionalFormatting sqref="D30">
    <cfRule type="cellIs" dxfId="172" priority="163" operator="equal">
      <formula>$XEX30</formula>
    </cfRule>
  </conditionalFormatting>
  <conditionalFormatting sqref="G30">
    <cfRule type="cellIs" dxfId="171" priority="162" operator="equal">
      <formula>$XFD30</formula>
    </cfRule>
  </conditionalFormatting>
  <conditionalFormatting sqref="E30">
    <cfRule type="cellIs" dxfId="170" priority="161" operator="equal">
      <formula>$XEY30</formula>
    </cfRule>
  </conditionalFormatting>
  <conditionalFormatting sqref="C30">
    <cfRule type="expression" dxfId="169" priority="159">
      <formula>OR($XFA30=0)</formula>
    </cfRule>
    <cfRule type="cellIs" dxfId="168" priority="160" operator="equal">
      <formula>$XFB30</formula>
    </cfRule>
  </conditionalFormatting>
  <conditionalFormatting sqref="D30">
    <cfRule type="cellIs" dxfId="167" priority="158" operator="equal">
      <formula>$XEX30</formula>
    </cfRule>
  </conditionalFormatting>
  <conditionalFormatting sqref="B30">
    <cfRule type="cellIs" dxfId="166" priority="157" operator="equal">
      <formula>$XEU30</formula>
    </cfRule>
  </conditionalFormatting>
  <conditionalFormatting sqref="F30">
    <cfRule type="cellIs" dxfId="165" priority="156" operator="equal">
      <formula>$XEY30</formula>
    </cfRule>
  </conditionalFormatting>
  <conditionalFormatting sqref="G30">
    <cfRule type="cellIs" dxfId="164" priority="155" operator="equal">
      <formula>$XFD30</formula>
    </cfRule>
  </conditionalFormatting>
  <conditionalFormatting sqref="E30">
    <cfRule type="cellIs" dxfId="163" priority="154" operator="equal">
      <formula>$XEY30</formula>
    </cfRule>
  </conditionalFormatting>
  <conditionalFormatting sqref="F30">
    <cfRule type="cellIs" dxfId="162" priority="153" operator="equal">
      <formula>$XEZ30</formula>
    </cfRule>
  </conditionalFormatting>
  <conditionalFormatting sqref="C30">
    <cfRule type="expression" dxfId="161" priority="151">
      <formula>OR($XFA30=0)</formula>
    </cfRule>
    <cfRule type="cellIs" dxfId="160" priority="152" operator="equal">
      <formula>$XFB30</formula>
    </cfRule>
  </conditionalFormatting>
  <conditionalFormatting sqref="D30">
    <cfRule type="cellIs" dxfId="159" priority="150" operator="equal">
      <formula>$XEX30</formula>
    </cfRule>
  </conditionalFormatting>
  <conditionalFormatting sqref="B30">
    <cfRule type="cellIs" dxfId="158" priority="149" operator="equal">
      <formula>$XEU30</formula>
    </cfRule>
  </conditionalFormatting>
  <conditionalFormatting sqref="G30">
    <cfRule type="cellIs" dxfId="157" priority="148" operator="equal">
      <formula>$XFD30</formula>
    </cfRule>
  </conditionalFormatting>
  <conditionalFormatting sqref="E30">
    <cfRule type="cellIs" dxfId="156" priority="147" operator="equal">
      <formula>$XEY30</formula>
    </cfRule>
  </conditionalFormatting>
  <conditionalFormatting sqref="F30">
    <cfRule type="cellIs" dxfId="155" priority="146" operator="equal">
      <formula>$XEZ30</formula>
    </cfRule>
  </conditionalFormatting>
  <conditionalFormatting sqref="C30">
    <cfRule type="expression" dxfId="154" priority="144">
      <formula>OR($XFA30=0)</formula>
    </cfRule>
    <cfRule type="cellIs" dxfId="153" priority="145" operator="equal">
      <formula>$XFB30</formula>
    </cfRule>
  </conditionalFormatting>
  <conditionalFormatting sqref="D30">
    <cfRule type="cellIs" dxfId="152" priority="143" operator="equal">
      <formula>$XEX30</formula>
    </cfRule>
  </conditionalFormatting>
  <conditionalFormatting sqref="B30">
    <cfRule type="cellIs" dxfId="151" priority="142" operator="equal">
      <formula>$XEU30</formula>
    </cfRule>
  </conditionalFormatting>
  <conditionalFormatting sqref="G30">
    <cfRule type="cellIs" dxfId="150" priority="141" operator="equal">
      <formula>$XFD30</formula>
    </cfRule>
  </conditionalFormatting>
  <conditionalFormatting sqref="E30">
    <cfRule type="cellIs" dxfId="149" priority="140" operator="equal">
      <formula>$XEY30</formula>
    </cfRule>
  </conditionalFormatting>
  <conditionalFormatting sqref="F30">
    <cfRule type="cellIs" dxfId="148" priority="139" operator="equal">
      <formula>$XEZ30</formula>
    </cfRule>
  </conditionalFormatting>
  <conditionalFormatting sqref="C30">
    <cfRule type="expression" dxfId="147" priority="137">
      <formula>OR($XFA30=0)</formula>
    </cfRule>
    <cfRule type="cellIs" dxfId="146" priority="138" operator="equal">
      <formula>$XFB30</formula>
    </cfRule>
  </conditionalFormatting>
  <conditionalFormatting sqref="D30">
    <cfRule type="cellIs" dxfId="145" priority="136" operator="equal">
      <formula>$XEX30</formula>
    </cfRule>
  </conditionalFormatting>
  <conditionalFormatting sqref="B30">
    <cfRule type="cellIs" dxfId="144" priority="135" operator="equal">
      <formula>$XEU30</formula>
    </cfRule>
  </conditionalFormatting>
  <conditionalFormatting sqref="G30">
    <cfRule type="cellIs" dxfId="143" priority="134" operator="equal">
      <formula>$XFD30</formula>
    </cfRule>
  </conditionalFormatting>
  <conditionalFormatting sqref="E30">
    <cfRule type="cellIs" dxfId="142" priority="133" operator="equal">
      <formula>$XEY30</formula>
    </cfRule>
  </conditionalFormatting>
  <conditionalFormatting sqref="C30">
    <cfRule type="expression" dxfId="141" priority="131">
      <formula>OR($XFA30=0)</formula>
    </cfRule>
    <cfRule type="cellIs" dxfId="140" priority="132" operator="equal">
      <formula>$XFB30</formula>
    </cfRule>
  </conditionalFormatting>
  <conditionalFormatting sqref="D30">
    <cfRule type="cellIs" dxfId="139" priority="130" operator="equal">
      <formula>$XEX30</formula>
    </cfRule>
  </conditionalFormatting>
  <conditionalFormatting sqref="B30">
    <cfRule type="cellIs" dxfId="138" priority="129" operator="equal">
      <formula>$XEU30</formula>
    </cfRule>
  </conditionalFormatting>
  <conditionalFormatting sqref="F30">
    <cfRule type="cellIs" dxfId="137" priority="128" operator="equal">
      <formula>$XEY30</formula>
    </cfRule>
  </conditionalFormatting>
  <conditionalFormatting sqref="G30">
    <cfRule type="cellIs" dxfId="136" priority="127" operator="equal">
      <formula>$XFD30</formula>
    </cfRule>
  </conditionalFormatting>
  <conditionalFormatting sqref="C32">
    <cfRule type="expression" dxfId="135" priority="125">
      <formula>OR($XFA32=0)</formula>
    </cfRule>
    <cfRule type="cellIs" dxfId="134" priority="126" operator="equal">
      <formula>$XFB32</formula>
    </cfRule>
  </conditionalFormatting>
  <conditionalFormatting sqref="D32">
    <cfRule type="cellIs" dxfId="133" priority="124" operator="equal">
      <formula>$XEX32</formula>
    </cfRule>
  </conditionalFormatting>
  <conditionalFormatting sqref="B32">
    <cfRule type="cellIs" dxfId="132" priority="123" operator="equal">
      <formula>$XEU32</formula>
    </cfRule>
  </conditionalFormatting>
  <conditionalFormatting sqref="G32">
    <cfRule type="cellIs" dxfId="131" priority="122" operator="equal">
      <formula>$XFD32</formula>
    </cfRule>
  </conditionalFormatting>
  <conditionalFormatting sqref="B32">
    <cfRule type="cellIs" dxfId="130" priority="121" operator="equal">
      <formula>$XEU32</formula>
    </cfRule>
  </conditionalFormatting>
  <conditionalFormatting sqref="C32">
    <cfRule type="expression" dxfId="129" priority="119">
      <formula>OR($XFA32=0)</formula>
    </cfRule>
    <cfRule type="cellIs" dxfId="128" priority="120" operator="equal">
      <formula>$XFB32</formula>
    </cfRule>
  </conditionalFormatting>
  <conditionalFormatting sqref="D32">
    <cfRule type="cellIs" dxfId="127" priority="118" operator="equal">
      <formula>$XEX32</formula>
    </cfRule>
  </conditionalFormatting>
  <conditionalFormatting sqref="G32">
    <cfRule type="cellIs" dxfId="126" priority="117" operator="equal">
      <formula>$XFD32</formula>
    </cfRule>
  </conditionalFormatting>
  <conditionalFormatting sqref="C32">
    <cfRule type="expression" dxfId="125" priority="115">
      <formula>OR($XFA32=0)</formula>
    </cfRule>
    <cfRule type="cellIs" dxfId="124" priority="116" operator="equal">
      <formula>$XFB32</formula>
    </cfRule>
  </conditionalFormatting>
  <conditionalFormatting sqref="D32">
    <cfRule type="cellIs" dxfId="123" priority="114" operator="equal">
      <formula>$XEX32</formula>
    </cfRule>
  </conditionalFormatting>
  <conditionalFormatting sqref="B32">
    <cfRule type="cellIs" dxfId="122" priority="113" operator="equal">
      <formula>$XEU32</formula>
    </cfRule>
  </conditionalFormatting>
  <conditionalFormatting sqref="G32">
    <cfRule type="cellIs" dxfId="121" priority="112" operator="equal">
      <formula>$XFD32</formula>
    </cfRule>
  </conditionalFormatting>
  <conditionalFormatting sqref="C32">
    <cfRule type="expression" dxfId="120" priority="110">
      <formula>OR($XFA32=0)</formula>
    </cfRule>
    <cfRule type="cellIs" dxfId="119" priority="111" operator="equal">
      <formula>$XFB32</formula>
    </cfRule>
  </conditionalFormatting>
  <conditionalFormatting sqref="D32">
    <cfRule type="cellIs" dxfId="118" priority="109" operator="equal">
      <formula>$XEX32</formula>
    </cfRule>
  </conditionalFormatting>
  <conditionalFormatting sqref="B32">
    <cfRule type="cellIs" dxfId="117" priority="108" operator="equal">
      <formula>$XEU32</formula>
    </cfRule>
  </conditionalFormatting>
  <conditionalFormatting sqref="G32">
    <cfRule type="cellIs" dxfId="116" priority="107" operator="equal">
      <formula>$XFD32</formula>
    </cfRule>
  </conditionalFormatting>
  <conditionalFormatting sqref="C32">
    <cfRule type="expression" dxfId="115" priority="105">
      <formula>OR($XFA32=0)</formula>
    </cfRule>
    <cfRule type="cellIs" dxfId="114" priority="106" operator="equal">
      <formula>$XFB32</formula>
    </cfRule>
  </conditionalFormatting>
  <conditionalFormatting sqref="D32">
    <cfRule type="cellIs" dxfId="113" priority="104" operator="equal">
      <formula>$XEX32</formula>
    </cfRule>
  </conditionalFormatting>
  <conditionalFormatting sqref="B32">
    <cfRule type="cellIs" dxfId="112" priority="103" operator="equal">
      <formula>$XEU32</formula>
    </cfRule>
  </conditionalFormatting>
  <conditionalFormatting sqref="G32">
    <cfRule type="cellIs" dxfId="111" priority="102" operator="equal">
      <formula>$XFD32</formula>
    </cfRule>
  </conditionalFormatting>
  <conditionalFormatting sqref="C32">
    <cfRule type="expression" dxfId="110" priority="100">
      <formula>OR($XFA32=0)</formula>
    </cfRule>
    <cfRule type="cellIs" dxfId="109" priority="101" operator="equal">
      <formula>$XFB32</formula>
    </cfRule>
  </conditionalFormatting>
  <conditionalFormatting sqref="D32">
    <cfRule type="cellIs" dxfId="108" priority="99" operator="equal">
      <formula>$XEX32</formula>
    </cfRule>
  </conditionalFormatting>
  <conditionalFormatting sqref="B32">
    <cfRule type="cellIs" dxfId="107" priority="98" operator="equal">
      <formula>$XEU32</formula>
    </cfRule>
  </conditionalFormatting>
  <conditionalFormatting sqref="G32">
    <cfRule type="cellIs" dxfId="106" priority="97" operator="equal">
      <formula>$XFD32</formula>
    </cfRule>
  </conditionalFormatting>
  <conditionalFormatting sqref="B32">
    <cfRule type="cellIs" dxfId="105" priority="96" operator="equal">
      <formula>$XEU32</formula>
    </cfRule>
  </conditionalFormatting>
  <conditionalFormatting sqref="D32">
    <cfRule type="cellIs" dxfId="104" priority="95" operator="equal">
      <formula>$XEX32</formula>
    </cfRule>
  </conditionalFormatting>
  <conditionalFormatting sqref="C32">
    <cfRule type="expression" dxfId="103" priority="93">
      <formula>OR($XFA32=0)</formula>
    </cfRule>
    <cfRule type="cellIs" dxfId="102" priority="94" operator="equal">
      <formula>$XFB32</formula>
    </cfRule>
  </conditionalFormatting>
  <conditionalFormatting sqref="G32">
    <cfRule type="cellIs" dxfId="101" priority="92" operator="equal">
      <formula>$XFD32</formula>
    </cfRule>
  </conditionalFormatting>
  <conditionalFormatting sqref="C32">
    <cfRule type="expression" dxfId="100" priority="90">
      <formula>OR($XFA32=0)</formula>
    </cfRule>
    <cfRule type="cellIs" dxfId="99" priority="91" operator="equal">
      <formula>$XFB32</formula>
    </cfRule>
  </conditionalFormatting>
  <conditionalFormatting sqref="D32">
    <cfRule type="cellIs" dxfId="98" priority="89" operator="equal">
      <formula>$XEX32</formula>
    </cfRule>
  </conditionalFormatting>
  <conditionalFormatting sqref="B32">
    <cfRule type="cellIs" dxfId="97" priority="88" operator="equal">
      <formula>$XEU32</formula>
    </cfRule>
  </conditionalFormatting>
  <conditionalFormatting sqref="G32">
    <cfRule type="cellIs" dxfId="96" priority="87" operator="equal">
      <formula>$XFD32</formula>
    </cfRule>
  </conditionalFormatting>
  <conditionalFormatting sqref="G32">
    <cfRule type="cellIs" dxfId="95" priority="86" operator="equal">
      <formula>$XFD32</formula>
    </cfRule>
  </conditionalFormatting>
  <conditionalFormatting sqref="C32">
    <cfRule type="expression" dxfId="94" priority="84">
      <formula>OR($XFA32=0)</formula>
    </cfRule>
    <cfRule type="cellIs" dxfId="93" priority="85" operator="equal">
      <formula>$XFB32</formula>
    </cfRule>
  </conditionalFormatting>
  <conditionalFormatting sqref="D32">
    <cfRule type="cellIs" dxfId="92" priority="83" operator="equal">
      <formula>$XEX32</formula>
    </cfRule>
  </conditionalFormatting>
  <conditionalFormatting sqref="B32">
    <cfRule type="cellIs" dxfId="91" priority="82" operator="equal">
      <formula>$XEU32</formula>
    </cfRule>
  </conditionalFormatting>
  <conditionalFormatting sqref="D32">
    <cfRule type="cellIs" dxfId="90" priority="81" operator="equal">
      <formula>$XEX32</formula>
    </cfRule>
  </conditionalFormatting>
  <conditionalFormatting sqref="C32">
    <cfRule type="expression" dxfId="89" priority="79">
      <formula>OR($XFA32=0)</formula>
    </cfRule>
    <cfRule type="cellIs" dxfId="88" priority="80" operator="equal">
      <formula>$XFB32</formula>
    </cfRule>
  </conditionalFormatting>
  <conditionalFormatting sqref="B32">
    <cfRule type="cellIs" dxfId="87" priority="78" operator="equal">
      <formula>$XEU32</formula>
    </cfRule>
  </conditionalFormatting>
  <conditionalFormatting sqref="G32">
    <cfRule type="cellIs" dxfId="86" priority="77" operator="equal">
      <formula>$XFD32</formula>
    </cfRule>
  </conditionalFormatting>
  <conditionalFormatting sqref="B32">
    <cfRule type="cellIs" dxfId="85" priority="76" operator="equal">
      <formula>$XEU32</formula>
    </cfRule>
  </conditionalFormatting>
  <conditionalFormatting sqref="C32">
    <cfRule type="expression" dxfId="84" priority="74">
      <formula>OR($XFA32=0)</formula>
    </cfRule>
    <cfRule type="cellIs" dxfId="83" priority="75" operator="equal">
      <formula>$XFB32</formula>
    </cfRule>
  </conditionalFormatting>
  <conditionalFormatting sqref="D32">
    <cfRule type="cellIs" dxfId="82" priority="73" operator="equal">
      <formula>$XEX32</formula>
    </cfRule>
  </conditionalFormatting>
  <conditionalFormatting sqref="G32">
    <cfRule type="cellIs" dxfId="81" priority="72" operator="equal">
      <formula>$XFD32</formula>
    </cfRule>
  </conditionalFormatting>
  <conditionalFormatting sqref="C32">
    <cfRule type="expression" dxfId="80" priority="70">
      <formula>OR($XFA32=0)</formula>
    </cfRule>
    <cfRule type="cellIs" dxfId="79" priority="71" operator="equal">
      <formula>$XFB32</formula>
    </cfRule>
  </conditionalFormatting>
  <conditionalFormatting sqref="D32">
    <cfRule type="cellIs" dxfId="78" priority="69" operator="equal">
      <formula>$XEX32</formula>
    </cfRule>
  </conditionalFormatting>
  <conditionalFormatting sqref="B32">
    <cfRule type="cellIs" dxfId="77" priority="68" operator="equal">
      <formula>$XEU32</formula>
    </cfRule>
  </conditionalFormatting>
  <conditionalFormatting sqref="G32">
    <cfRule type="cellIs" dxfId="76" priority="67" operator="equal">
      <formula>$XFD32</formula>
    </cfRule>
  </conditionalFormatting>
  <conditionalFormatting sqref="B32">
    <cfRule type="cellIs" dxfId="75" priority="66" operator="equal">
      <formula>$XEU32</formula>
    </cfRule>
  </conditionalFormatting>
  <conditionalFormatting sqref="C32">
    <cfRule type="expression" dxfId="74" priority="64">
      <formula>OR($XFA32=0)</formula>
    </cfRule>
    <cfRule type="cellIs" dxfId="73" priority="65" operator="equal">
      <formula>$XFB32</formula>
    </cfRule>
  </conditionalFormatting>
  <conditionalFormatting sqref="D32">
    <cfRule type="cellIs" dxfId="72" priority="63" operator="equal">
      <formula>$XEX32</formula>
    </cfRule>
  </conditionalFormatting>
  <conditionalFormatting sqref="G32">
    <cfRule type="cellIs" dxfId="71" priority="62" operator="equal">
      <formula>$XFD32</formula>
    </cfRule>
  </conditionalFormatting>
  <conditionalFormatting sqref="C32">
    <cfRule type="expression" dxfId="70" priority="60">
      <formula>OR($XFA32=0)</formula>
    </cfRule>
    <cfRule type="cellIs" dxfId="69" priority="61" operator="equal">
      <formula>$XFB32</formula>
    </cfRule>
  </conditionalFormatting>
  <conditionalFormatting sqref="D32">
    <cfRule type="cellIs" dxfId="68" priority="59" operator="equal">
      <formula>$XEX32</formula>
    </cfRule>
  </conditionalFormatting>
  <conditionalFormatting sqref="B32">
    <cfRule type="cellIs" dxfId="67" priority="58" operator="equal">
      <formula>$XEU32</formula>
    </cfRule>
  </conditionalFormatting>
  <conditionalFormatting sqref="G32">
    <cfRule type="cellIs" dxfId="66" priority="57" operator="equal">
      <formula>$XFD32</formula>
    </cfRule>
  </conditionalFormatting>
  <conditionalFormatting sqref="C32">
    <cfRule type="expression" dxfId="65" priority="55">
      <formula>OR($XFA32=0)</formula>
    </cfRule>
    <cfRule type="cellIs" dxfId="64" priority="56" operator="equal">
      <formula>$XFB32</formula>
    </cfRule>
  </conditionalFormatting>
  <conditionalFormatting sqref="D32">
    <cfRule type="cellIs" dxfId="63" priority="54" operator="equal">
      <formula>$XEX32</formula>
    </cfRule>
  </conditionalFormatting>
  <conditionalFormatting sqref="B32">
    <cfRule type="cellIs" dxfId="62" priority="53" operator="equal">
      <formula>$XEU32</formula>
    </cfRule>
  </conditionalFormatting>
  <conditionalFormatting sqref="G32">
    <cfRule type="cellIs" dxfId="61" priority="52" operator="equal">
      <formula>$XFD32</formula>
    </cfRule>
  </conditionalFormatting>
  <conditionalFormatting sqref="E32:E33">
    <cfRule type="cellIs" dxfId="60" priority="51" operator="equal">
      <formula>$XEY32</formula>
    </cfRule>
  </conditionalFormatting>
  <conditionalFormatting sqref="F32:F33">
    <cfRule type="cellIs" dxfId="59" priority="50" operator="equal">
      <formula>$XEZ32</formula>
    </cfRule>
  </conditionalFormatting>
  <conditionalFormatting sqref="C32">
    <cfRule type="expression" dxfId="58" priority="48">
      <formula>OR($XFA32=0)</formula>
    </cfRule>
    <cfRule type="cellIs" dxfId="57" priority="49" operator="equal">
      <formula>$XFB32</formula>
    </cfRule>
  </conditionalFormatting>
  <conditionalFormatting sqref="D32">
    <cfRule type="cellIs" dxfId="56" priority="47" operator="equal">
      <formula>$XEX32</formula>
    </cfRule>
  </conditionalFormatting>
  <conditionalFormatting sqref="B32">
    <cfRule type="cellIs" dxfId="55" priority="46" operator="equal">
      <formula>$XEU32</formula>
    </cfRule>
  </conditionalFormatting>
  <conditionalFormatting sqref="G32">
    <cfRule type="cellIs" dxfId="54" priority="45" operator="equal">
      <formula>$XFD32</formula>
    </cfRule>
  </conditionalFormatting>
  <conditionalFormatting sqref="E32:E33">
    <cfRule type="cellIs" dxfId="53" priority="44" operator="equal">
      <formula>$XEY32</formula>
    </cfRule>
  </conditionalFormatting>
  <conditionalFormatting sqref="F32:F33">
    <cfRule type="cellIs" dxfId="52" priority="43" operator="equal">
      <formula>$XEZ32</formula>
    </cfRule>
  </conditionalFormatting>
  <conditionalFormatting sqref="B32">
    <cfRule type="cellIs" dxfId="51" priority="42" operator="equal">
      <formula>$XEU32</formula>
    </cfRule>
  </conditionalFormatting>
  <conditionalFormatting sqref="E32:E33">
    <cfRule type="cellIs" dxfId="50" priority="41" operator="equal">
      <formula>$XEY32</formula>
    </cfRule>
  </conditionalFormatting>
  <conditionalFormatting sqref="F32:F33">
    <cfRule type="cellIs" dxfId="49" priority="40" operator="equal">
      <formula>$XEZ32</formula>
    </cfRule>
  </conditionalFormatting>
  <conditionalFormatting sqref="C32">
    <cfRule type="expression" dxfId="48" priority="38">
      <formula>OR($XFA32=0)</formula>
    </cfRule>
    <cfRule type="cellIs" dxfId="47" priority="39" operator="equal">
      <formula>$XFB32</formula>
    </cfRule>
  </conditionalFormatting>
  <conditionalFormatting sqref="D32">
    <cfRule type="cellIs" dxfId="46" priority="37" operator="equal">
      <formula>$XEX32</formula>
    </cfRule>
  </conditionalFormatting>
  <conditionalFormatting sqref="G32">
    <cfRule type="cellIs" dxfId="45" priority="36" operator="equal">
      <formula>$XFD32</formula>
    </cfRule>
  </conditionalFormatting>
  <conditionalFormatting sqref="E32:E33">
    <cfRule type="cellIs" dxfId="44" priority="35" operator="equal">
      <formula>$XEY32</formula>
    </cfRule>
  </conditionalFormatting>
  <conditionalFormatting sqref="C32">
    <cfRule type="expression" dxfId="43" priority="33">
      <formula>OR($XFA32=0)</formula>
    </cfRule>
    <cfRule type="cellIs" dxfId="42" priority="34" operator="equal">
      <formula>$XFB32</formula>
    </cfRule>
  </conditionalFormatting>
  <conditionalFormatting sqref="D32">
    <cfRule type="cellIs" dxfId="41" priority="32" operator="equal">
      <formula>$XEX32</formula>
    </cfRule>
  </conditionalFormatting>
  <conditionalFormatting sqref="B32">
    <cfRule type="cellIs" dxfId="40" priority="31" operator="equal">
      <formula>$XEU32</formula>
    </cfRule>
  </conditionalFormatting>
  <conditionalFormatting sqref="F32:F33">
    <cfRule type="cellIs" dxfId="39" priority="30" operator="equal">
      <formula>$XEY32</formula>
    </cfRule>
  </conditionalFormatting>
  <conditionalFormatting sqref="G32">
    <cfRule type="cellIs" dxfId="38" priority="29" operator="equal">
      <formula>$XFD32</formula>
    </cfRule>
  </conditionalFormatting>
  <conditionalFormatting sqref="E32:E33">
    <cfRule type="cellIs" dxfId="37" priority="28" operator="equal">
      <formula>$XEY32</formula>
    </cfRule>
  </conditionalFormatting>
  <conditionalFormatting sqref="F32:F33">
    <cfRule type="cellIs" dxfId="36" priority="27" operator="equal">
      <formula>$XEZ32</formula>
    </cfRule>
  </conditionalFormatting>
  <conditionalFormatting sqref="C32">
    <cfRule type="expression" dxfId="35" priority="25">
      <formula>OR($XFA32=0)</formula>
    </cfRule>
    <cfRule type="cellIs" dxfId="34" priority="26" operator="equal">
      <formula>$XFB32</formula>
    </cfRule>
  </conditionalFormatting>
  <conditionalFormatting sqref="D32">
    <cfRule type="cellIs" dxfId="33" priority="24" operator="equal">
      <formula>$XEX32</formula>
    </cfRule>
  </conditionalFormatting>
  <conditionalFormatting sqref="B32">
    <cfRule type="cellIs" dxfId="32" priority="23" operator="equal">
      <formula>$XEU32</formula>
    </cfRule>
  </conditionalFormatting>
  <conditionalFormatting sqref="G32">
    <cfRule type="cellIs" dxfId="31" priority="22" operator="equal">
      <formula>$XFD32</formula>
    </cfRule>
  </conditionalFormatting>
  <conditionalFormatting sqref="E32:E33">
    <cfRule type="cellIs" dxfId="30" priority="21" operator="equal">
      <formula>$XEY32</formula>
    </cfRule>
  </conditionalFormatting>
  <conditionalFormatting sqref="F32:F33">
    <cfRule type="cellIs" dxfId="29" priority="20" operator="equal">
      <formula>$XEZ32</formula>
    </cfRule>
  </conditionalFormatting>
  <conditionalFormatting sqref="C32">
    <cfRule type="expression" dxfId="28" priority="18">
      <formula>OR($XFA32=0)</formula>
    </cfRule>
    <cfRule type="cellIs" dxfId="27" priority="19" operator="equal">
      <formula>$XFB32</formula>
    </cfRule>
  </conditionalFormatting>
  <conditionalFormatting sqref="D32">
    <cfRule type="cellIs" dxfId="26" priority="17" operator="equal">
      <formula>$XEX32</formula>
    </cfRule>
  </conditionalFormatting>
  <conditionalFormatting sqref="B32">
    <cfRule type="cellIs" dxfId="25" priority="16" operator="equal">
      <formula>$XEU32</formula>
    </cfRule>
  </conditionalFormatting>
  <conditionalFormatting sqref="G32">
    <cfRule type="cellIs" dxfId="24" priority="15" operator="equal">
      <formula>$XFD32</formula>
    </cfRule>
  </conditionalFormatting>
  <conditionalFormatting sqref="E32:E33">
    <cfRule type="cellIs" dxfId="23" priority="14" operator="equal">
      <formula>$XEY32</formula>
    </cfRule>
  </conditionalFormatting>
  <conditionalFormatting sqref="F32:F33">
    <cfRule type="cellIs" dxfId="22" priority="13" operator="equal">
      <formula>$XEZ32</formula>
    </cfRule>
  </conditionalFormatting>
  <conditionalFormatting sqref="C32">
    <cfRule type="expression" dxfId="21" priority="11">
      <formula>OR($XFA32=0)</formula>
    </cfRule>
    <cfRule type="cellIs" dxfId="20" priority="12" operator="equal">
      <formula>$XFB32</formula>
    </cfRule>
  </conditionalFormatting>
  <conditionalFormatting sqref="D32">
    <cfRule type="cellIs" dxfId="19" priority="10" operator="equal">
      <formula>$XEX32</formula>
    </cfRule>
  </conditionalFormatting>
  <conditionalFormatting sqref="B32">
    <cfRule type="cellIs" dxfId="18" priority="9" operator="equal">
      <formula>$XEU32</formula>
    </cfRule>
  </conditionalFormatting>
  <conditionalFormatting sqref="G32">
    <cfRule type="cellIs" dxfId="17" priority="8" operator="equal">
      <formula>$XFD32</formula>
    </cfRule>
  </conditionalFormatting>
  <conditionalFormatting sqref="E32:E33">
    <cfRule type="cellIs" dxfId="16" priority="7" operator="equal">
      <formula>$XEY32</formula>
    </cfRule>
  </conditionalFormatting>
  <conditionalFormatting sqref="C32">
    <cfRule type="expression" dxfId="15" priority="5">
      <formula>OR($XFA32=0)</formula>
    </cfRule>
    <cfRule type="cellIs" dxfId="14" priority="6" operator="equal">
      <formula>$XFB32</formula>
    </cfRule>
  </conditionalFormatting>
  <conditionalFormatting sqref="D32">
    <cfRule type="cellIs" dxfId="13" priority="4" operator="equal">
      <formula>$XEX32</formula>
    </cfRule>
  </conditionalFormatting>
  <conditionalFormatting sqref="B32">
    <cfRule type="cellIs" dxfId="12" priority="3" operator="equal">
      <formula>$XEU32</formula>
    </cfRule>
  </conditionalFormatting>
  <conditionalFormatting sqref="F32:F33">
    <cfRule type="cellIs" dxfId="11" priority="2" operator="equal">
      <formula>$XEY32</formula>
    </cfRule>
  </conditionalFormatting>
  <conditionalFormatting sqref="G32">
    <cfRule type="cellIs" dxfId="10" priority="1" operator="equal">
      <formula>$XFD32</formula>
    </cfRule>
  </conditionalFormatting>
  <dataValidations count="4">
    <dataValidation type="list" allowBlank="1" showDropDown="1" showInputMessage="1" showErrorMessage="1" sqref="G2" xr:uid="{F0A1F986-4252-45BD-B5EE-17BF3726FFAD}">
      <formula1>$G$2</formula1>
    </dataValidation>
    <dataValidation allowBlank="1" showDropDown="1" showInputMessage="1" showErrorMessage="1" sqref="C2:F2" xr:uid="{C4ECE848-D89C-464C-8355-AC344EEBE1F2}"/>
    <dataValidation type="list" allowBlank="1" showInputMessage="1" showErrorMessage="1" sqref="C38 C40:C203 C14:C28 C33:C35 C4:C11 C31" xr:uid="{2F652C7D-1BAE-4F5C-BE84-3DABA470F500}">
      <formula1>INDIRECT(B4)</formula1>
    </dataValidation>
    <dataValidation type="list" allowBlank="1" showInputMessage="1" showErrorMessage="1" sqref="B38 B40:B203 B14:B28 B33:B35 B4:B11 B31" xr:uid="{4622219B-89DA-4224-B662-E64FF403D05D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E292358-7314-43F4-A899-7EFEDE6374EE}">
          <x14:formula1>
            <xm:f>Lookups!$A$2:$A$10</xm:f>
          </x14:formula1>
          <xm:sqref>D38 D40:D203 D14:D28 D33:D35 D4:D11 D31</xm:sqref>
        </x14:dataValidation>
        <x14:dataValidation type="date" allowBlank="1" showInputMessage="1" showErrorMessage="1" xr:uid="{5EAA6467-9D4B-4C02-A81C-7FC0710DC669}">
          <x14:formula1>
            <xm:f>Lookups!AL38</xm:f>
          </x14:formula1>
          <x14:formula2>
            <xm:f>Lookups!AM38</xm:f>
          </x14:formula2>
          <xm:sqref>E41:E203</xm:sqref>
        </x14:dataValidation>
        <x14:dataValidation type="date" allowBlank="1" showInputMessage="1" showErrorMessage="1" xr:uid="{3E07127D-EEF2-4E6A-B22C-F45533954E54}">
          <x14:formula1>
            <xm:f>Lookups!AL38</xm:f>
          </x14:formula1>
          <x14:formula2>
            <xm:f>Lookups!AM38</xm:f>
          </x14:formula2>
          <xm:sqref>F41:F203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7"/>
  <sheetViews>
    <sheetView showFormulas="1" showZeros="0" showOutlineSymbols="0" topLeftCell="W1" zoomScaleNormal="100" workbookViewId="0">
      <selection activeCell="AD2" sqref="AD2"/>
    </sheetView>
  </sheetViews>
  <sheetFormatPr defaultRowHeight="14.4" x14ac:dyDescent="0.3"/>
  <cols>
    <col min="1" max="1" width="26.6640625" customWidth="1"/>
    <col min="2" max="2" width="0.88671875" customWidth="1"/>
    <col min="3" max="3" width="1.109375" customWidth="1"/>
    <col min="4" max="4" width="8.6640625" customWidth="1"/>
    <col min="5" max="5" width="1" customWidth="1"/>
    <col min="6" max="6" width="18.88671875" bestFit="1" customWidth="1"/>
    <col min="7" max="7" width="1.33203125" customWidth="1"/>
    <col min="8" max="8" width="10.5546875" style="1" bestFit="1" customWidth="1"/>
    <col min="9" max="9" width="1.6640625" style="1" customWidth="1"/>
    <col min="10" max="10" width="17.33203125" style="1" bestFit="1" customWidth="1"/>
    <col min="11" max="11" width="1.44140625" style="1" customWidth="1"/>
    <col min="12" max="12" width="17.33203125" style="1" bestFit="1" customWidth="1"/>
    <col min="13" max="13" width="1" style="1" customWidth="1"/>
    <col min="14" max="14" width="15.88671875" style="1" customWidth="1"/>
    <col min="15" max="15" width="0.5546875" style="1" customWidth="1"/>
    <col min="16" max="16" width="10.44140625" style="1" bestFit="1" customWidth="1"/>
    <col min="17" max="17" width="0.44140625" style="1" customWidth="1"/>
    <col min="18" max="18" width="9.109375" style="1"/>
    <col min="19" max="19" width="0.6640625" style="1" customWidth="1"/>
    <col min="20" max="20" width="15.33203125" style="1" customWidth="1"/>
    <col min="21" max="21" width="1.5546875" style="1" customWidth="1"/>
    <col min="22" max="22" width="12.33203125" style="1" bestFit="1" customWidth="1"/>
    <col min="23" max="23" width="1" style="1" customWidth="1"/>
    <col min="24" max="24" width="10.33203125" style="1" bestFit="1" customWidth="1"/>
    <col min="25" max="25" width="0.5546875" style="1" customWidth="1"/>
    <col min="26" max="26" width="6.109375" style="1" bestFit="1" customWidth="1"/>
    <col min="27" max="27" width="0.44140625" style="1" customWidth="1"/>
    <col min="28" max="28" width="17.109375" style="1" customWidth="1"/>
    <col min="29" max="29" width="1" style="1" customWidth="1"/>
    <col min="30" max="30" width="12.109375" style="1" bestFit="1" customWidth="1"/>
    <col min="31" max="31" width="1.109375" style="1" customWidth="1"/>
    <col min="32" max="32" width="12.109375" style="1" bestFit="1" customWidth="1"/>
    <col min="33" max="33" width="1.109375" style="1" customWidth="1"/>
    <col min="34" max="34" width="10.109375" style="1" customWidth="1"/>
    <col min="35" max="35" width="1.33203125" style="1" customWidth="1"/>
    <col min="36" max="36" width="10.6640625" style="1" bestFit="1" customWidth="1"/>
    <col min="37" max="37" width="1.33203125" style="1" customWidth="1"/>
    <col min="38" max="38" width="10.109375" style="8" customWidth="1"/>
    <col min="39" max="39" width="10.6640625" bestFit="1" customWidth="1"/>
  </cols>
  <sheetData>
    <row r="1" spans="1:39" x14ac:dyDescent="0.3">
      <c r="A1" s="5" t="s">
        <v>82</v>
      </c>
      <c r="D1" s="5" t="s">
        <v>83</v>
      </c>
      <c r="F1" s="5" t="s">
        <v>51</v>
      </c>
      <c r="H1" s="5" t="s">
        <v>84</v>
      </c>
      <c r="J1" s="5" t="s">
        <v>85</v>
      </c>
      <c r="L1" s="5" t="s">
        <v>86</v>
      </c>
      <c r="N1" s="5" t="s">
        <v>37</v>
      </c>
      <c r="P1" s="5" t="s">
        <v>87</v>
      </c>
      <c r="R1" s="5" t="s">
        <v>88</v>
      </c>
      <c r="T1" s="5" t="s">
        <v>89</v>
      </c>
      <c r="V1" s="5" t="s">
        <v>67</v>
      </c>
      <c r="X1" s="5" t="s">
        <v>90</v>
      </c>
      <c r="Z1" s="5" t="s">
        <v>91</v>
      </c>
      <c r="AB1" s="5" t="s">
        <v>92</v>
      </c>
      <c r="AD1" s="5" t="s">
        <v>93</v>
      </c>
      <c r="AE1" s="21"/>
      <c r="AF1" s="5" t="s">
        <v>19</v>
      </c>
      <c r="AH1" s="5" t="s">
        <v>94</v>
      </c>
      <c r="AJ1" s="5" t="s">
        <v>95</v>
      </c>
      <c r="AL1" s="5" t="s">
        <v>5</v>
      </c>
      <c r="AM1" s="5" t="s">
        <v>6</v>
      </c>
    </row>
    <row r="2" spans="1:39" x14ac:dyDescent="0.3">
      <c r="A2" s="2" t="s">
        <v>96</v>
      </c>
      <c r="D2" s="20" t="s">
        <v>51</v>
      </c>
      <c r="F2" s="1" t="s">
        <v>97</v>
      </c>
      <c r="H2" s="1" t="s">
        <v>65</v>
      </c>
      <c r="J2" s="1" t="s">
        <v>98</v>
      </c>
      <c r="L2" s="1" t="s">
        <v>99</v>
      </c>
      <c r="N2" s="1" t="s">
        <v>100</v>
      </c>
      <c r="P2" s="1" t="s">
        <v>101</v>
      </c>
      <c r="R2" s="1" t="s">
        <v>102</v>
      </c>
      <c r="T2" s="1" t="s">
        <v>103</v>
      </c>
      <c r="V2" s="1" t="s">
        <v>104</v>
      </c>
      <c r="X2" s="1" t="s">
        <v>105</v>
      </c>
      <c r="Z2" s="1" t="s">
        <v>106</v>
      </c>
      <c r="AB2" s="1" t="s">
        <v>107</v>
      </c>
      <c r="AD2" s="1" t="s">
        <v>108</v>
      </c>
      <c r="AF2" s="1" t="s">
        <v>109</v>
      </c>
      <c r="AH2" s="1" t="s">
        <v>110</v>
      </c>
      <c r="AJ2" s="1" t="s">
        <v>111</v>
      </c>
      <c r="AL2" s="8">
        <v>42736</v>
      </c>
      <c r="AM2" s="8">
        <v>44196</v>
      </c>
    </row>
    <row r="3" spans="1:39" x14ac:dyDescent="0.3">
      <c r="A3" s="2" t="s">
        <v>112</v>
      </c>
      <c r="D3" s="20" t="s">
        <v>84</v>
      </c>
      <c r="F3" s="1" t="s">
        <v>113</v>
      </c>
      <c r="L3" s="1" t="s">
        <v>114</v>
      </c>
      <c r="N3" s="1" t="s">
        <v>115</v>
      </c>
      <c r="P3" s="1" t="s">
        <v>116</v>
      </c>
      <c r="T3" s="1" t="s">
        <v>117</v>
      </c>
      <c r="V3" s="1" t="s">
        <v>118</v>
      </c>
      <c r="X3" s="1" t="s">
        <v>119</v>
      </c>
      <c r="AB3" s="1" t="s">
        <v>120</v>
      </c>
      <c r="AD3" s="1" t="s">
        <v>121</v>
      </c>
      <c r="AF3" s="1" t="s">
        <v>122</v>
      </c>
      <c r="AH3" s="1" t="s">
        <v>123</v>
      </c>
      <c r="AJ3" s="1" t="s">
        <v>124</v>
      </c>
    </row>
    <row r="4" spans="1:39" x14ac:dyDescent="0.3">
      <c r="A4" s="2" t="s">
        <v>24</v>
      </c>
      <c r="D4" s="20" t="s">
        <v>85</v>
      </c>
      <c r="F4" s="1" t="s">
        <v>125</v>
      </c>
      <c r="L4" s="1" t="s">
        <v>126</v>
      </c>
      <c r="N4" s="1" t="s">
        <v>40</v>
      </c>
      <c r="P4" s="1" t="s">
        <v>127</v>
      </c>
      <c r="T4" s="1" t="s">
        <v>128</v>
      </c>
      <c r="V4" s="1" t="s">
        <v>129</v>
      </c>
      <c r="X4" s="1" t="s">
        <v>130</v>
      </c>
      <c r="AB4" s="1" t="s">
        <v>131</v>
      </c>
      <c r="AD4" s="1" t="s">
        <v>132</v>
      </c>
      <c r="AF4" s="1" t="s">
        <v>133</v>
      </c>
      <c r="AH4" s="1" t="s">
        <v>134</v>
      </c>
      <c r="AJ4" s="1" t="s">
        <v>135</v>
      </c>
    </row>
    <row r="5" spans="1:39" x14ac:dyDescent="0.3">
      <c r="A5" s="2" t="s">
        <v>21</v>
      </c>
      <c r="D5" s="20" t="s">
        <v>86</v>
      </c>
      <c r="F5" s="1" t="s">
        <v>136</v>
      </c>
      <c r="L5" s="1" t="s">
        <v>137</v>
      </c>
      <c r="N5" s="1" t="s">
        <v>38</v>
      </c>
      <c r="P5" s="1" t="s">
        <v>138</v>
      </c>
      <c r="T5" s="1" t="s">
        <v>139</v>
      </c>
      <c r="V5" s="1" t="s">
        <v>140</v>
      </c>
      <c r="X5" s="1" t="s">
        <v>141</v>
      </c>
      <c r="AB5" s="1" t="s">
        <v>142</v>
      </c>
      <c r="AD5" s="1" t="s">
        <v>143</v>
      </c>
      <c r="AF5" s="1" t="s">
        <v>144</v>
      </c>
      <c r="AJ5" s="1" t="s">
        <v>145</v>
      </c>
    </row>
    <row r="6" spans="1:39" x14ac:dyDescent="0.3">
      <c r="A6" s="2" t="s">
        <v>146</v>
      </c>
      <c r="D6" s="20" t="s">
        <v>37</v>
      </c>
      <c r="F6" s="1" t="s">
        <v>147</v>
      </c>
      <c r="L6" s="1" t="s">
        <v>148</v>
      </c>
      <c r="N6" s="1" t="s">
        <v>149</v>
      </c>
      <c r="P6" s="1" t="s">
        <v>150</v>
      </c>
      <c r="T6" s="1" t="s">
        <v>151</v>
      </c>
      <c r="V6" s="1" t="s">
        <v>152</v>
      </c>
      <c r="X6" s="1" t="s">
        <v>153</v>
      </c>
      <c r="AB6" s="1" t="s">
        <v>154</v>
      </c>
      <c r="AD6" s="1" t="s">
        <v>155</v>
      </c>
      <c r="AF6" s="1" t="s">
        <v>156</v>
      </c>
      <c r="AJ6" s="1" t="s">
        <v>157</v>
      </c>
    </row>
    <row r="7" spans="1:39" x14ac:dyDescent="0.3">
      <c r="A7" s="3" t="s">
        <v>158</v>
      </c>
      <c r="D7" s="20" t="s">
        <v>87</v>
      </c>
      <c r="F7" s="1" t="s">
        <v>159</v>
      </c>
      <c r="L7" s="1" t="s">
        <v>160</v>
      </c>
      <c r="N7" s="1" t="s">
        <v>161</v>
      </c>
      <c r="P7" s="1" t="s">
        <v>162</v>
      </c>
      <c r="T7" s="1" t="s">
        <v>163</v>
      </c>
      <c r="V7" s="1" t="s">
        <v>164</v>
      </c>
      <c r="X7" s="1" t="s">
        <v>165</v>
      </c>
      <c r="AB7" s="1" t="s">
        <v>166</v>
      </c>
      <c r="AD7" s="1" t="s">
        <v>167</v>
      </c>
      <c r="AF7" s="1" t="s">
        <v>61</v>
      </c>
      <c r="AJ7" s="1" t="s">
        <v>168</v>
      </c>
    </row>
    <row r="8" spans="1:39" x14ac:dyDescent="0.3">
      <c r="A8" s="2" t="s">
        <v>169</v>
      </c>
      <c r="D8" s="20" t="s">
        <v>88</v>
      </c>
      <c r="F8" s="1" t="s">
        <v>170</v>
      </c>
      <c r="L8" s="1" t="s">
        <v>171</v>
      </c>
      <c r="P8" s="1" t="s">
        <v>172</v>
      </c>
      <c r="T8" s="1" t="s">
        <v>173</v>
      </c>
      <c r="V8" s="1" t="s">
        <v>68</v>
      </c>
      <c r="X8" s="1" t="s">
        <v>174</v>
      </c>
      <c r="AB8" s="1" t="s">
        <v>175</v>
      </c>
      <c r="AD8" s="1" t="s">
        <v>176</v>
      </c>
      <c r="AF8" s="1" t="s">
        <v>177</v>
      </c>
      <c r="AJ8" s="1" t="s">
        <v>178</v>
      </c>
    </row>
    <row r="9" spans="1:39" x14ac:dyDescent="0.3">
      <c r="A9" s="2" t="s">
        <v>69</v>
      </c>
      <c r="D9" s="20" t="s">
        <v>89</v>
      </c>
      <c r="F9" s="1" t="s">
        <v>179</v>
      </c>
      <c r="L9" s="1" t="s">
        <v>180</v>
      </c>
      <c r="P9" s="1" t="s">
        <v>181</v>
      </c>
      <c r="T9" s="1" t="s">
        <v>182</v>
      </c>
      <c r="V9" s="1" t="s">
        <v>183</v>
      </c>
      <c r="X9" s="1" t="s">
        <v>184</v>
      </c>
      <c r="AB9" s="1" t="s">
        <v>185</v>
      </c>
      <c r="AD9" s="1" t="s">
        <v>186</v>
      </c>
      <c r="AF9" s="1" t="s">
        <v>33</v>
      </c>
      <c r="AJ9" s="1" t="s">
        <v>187</v>
      </c>
    </row>
    <row r="10" spans="1:39" x14ac:dyDescent="0.3">
      <c r="A10" s="2" t="s">
        <v>78</v>
      </c>
      <c r="D10" s="20" t="s">
        <v>67</v>
      </c>
      <c r="F10" s="1" t="s">
        <v>188</v>
      </c>
      <c r="L10" s="1" t="s">
        <v>189</v>
      </c>
      <c r="P10" s="1" t="s">
        <v>190</v>
      </c>
      <c r="T10" s="1" t="s">
        <v>191</v>
      </c>
      <c r="V10" s="1" t="s">
        <v>192</v>
      </c>
      <c r="X10" s="1" t="s">
        <v>38</v>
      </c>
      <c r="AB10" s="1" t="s">
        <v>193</v>
      </c>
      <c r="AD10" s="1" t="s">
        <v>194</v>
      </c>
      <c r="AF10" s="1" t="s">
        <v>58</v>
      </c>
      <c r="AJ10" s="1" t="s">
        <v>195</v>
      </c>
    </row>
    <row r="11" spans="1:39" x14ac:dyDescent="0.3">
      <c r="A11" s="1"/>
      <c r="D11" s="20" t="s">
        <v>90</v>
      </c>
      <c r="F11" s="1" t="s">
        <v>196</v>
      </c>
      <c r="L11" s="1" t="s">
        <v>197</v>
      </c>
      <c r="P11" s="1" t="s">
        <v>198</v>
      </c>
      <c r="T11" s="1" t="s">
        <v>199</v>
      </c>
      <c r="V11" s="1" t="s">
        <v>98</v>
      </c>
      <c r="X11" s="1" t="s">
        <v>200</v>
      </c>
      <c r="AD11" s="1" t="s">
        <v>201</v>
      </c>
      <c r="AF11" s="1" t="s">
        <v>202</v>
      </c>
      <c r="AJ11" s="1" t="s">
        <v>203</v>
      </c>
    </row>
    <row r="12" spans="1:39" x14ac:dyDescent="0.3">
      <c r="A12" s="1"/>
      <c r="D12" s="20" t="s">
        <v>91</v>
      </c>
      <c r="F12" s="1" t="s">
        <v>204</v>
      </c>
      <c r="L12" s="1" t="s">
        <v>205</v>
      </c>
      <c r="P12" s="1" t="s">
        <v>206</v>
      </c>
      <c r="T12" s="1" t="s">
        <v>207</v>
      </c>
      <c r="V12" s="1" t="s">
        <v>208</v>
      </c>
      <c r="X12" s="1" t="s">
        <v>209</v>
      </c>
      <c r="AD12" s="1" t="s">
        <v>210</v>
      </c>
      <c r="AF12" s="1" t="s">
        <v>211</v>
      </c>
      <c r="AJ12" s="1" t="s">
        <v>212</v>
      </c>
    </row>
    <row r="13" spans="1:39" x14ac:dyDescent="0.3">
      <c r="A13" s="1"/>
      <c r="D13" s="20" t="s">
        <v>92</v>
      </c>
      <c r="F13" s="1" t="s">
        <v>213</v>
      </c>
      <c r="P13" s="1" t="s">
        <v>214</v>
      </c>
      <c r="T13" s="1" t="s">
        <v>215</v>
      </c>
      <c r="V13" s="1" t="s">
        <v>216</v>
      </c>
      <c r="X13" s="1" t="s">
        <v>217</v>
      </c>
      <c r="AD13" s="1" t="s">
        <v>218</v>
      </c>
      <c r="AF13" s="1" t="s">
        <v>219</v>
      </c>
      <c r="AJ13" s="1" t="s">
        <v>220</v>
      </c>
    </row>
    <row r="14" spans="1:39" x14ac:dyDescent="0.3">
      <c r="D14" s="20" t="s">
        <v>93</v>
      </c>
      <c r="F14" s="1" t="s">
        <v>221</v>
      </c>
      <c r="P14" s="1" t="s">
        <v>222</v>
      </c>
      <c r="T14" s="1" t="s">
        <v>223</v>
      </c>
      <c r="V14" s="1" t="s">
        <v>224</v>
      </c>
      <c r="AF14" s="1" t="s">
        <v>225</v>
      </c>
      <c r="AJ14" s="1" t="s">
        <v>226</v>
      </c>
    </row>
    <row r="15" spans="1:39" x14ac:dyDescent="0.3">
      <c r="D15" s="20" t="s">
        <v>19</v>
      </c>
      <c r="F15" s="1" t="s">
        <v>227</v>
      </c>
      <c r="P15" s="1" t="s">
        <v>228</v>
      </c>
      <c r="T15" s="1" t="s">
        <v>229</v>
      </c>
      <c r="V15" s="1" t="s">
        <v>175</v>
      </c>
      <c r="AF15" s="1" t="s">
        <v>230</v>
      </c>
      <c r="AJ15" s="1" t="s">
        <v>231</v>
      </c>
    </row>
    <row r="16" spans="1:39" x14ac:dyDescent="0.3">
      <c r="D16" s="20" t="s">
        <v>94</v>
      </c>
      <c r="F16" s="1" t="s">
        <v>52</v>
      </c>
      <c r="T16" s="1" t="s">
        <v>232</v>
      </c>
      <c r="V16" s="1" t="s">
        <v>233</v>
      </c>
      <c r="AF16" s="1" t="s">
        <v>234</v>
      </c>
      <c r="AJ16" s="1" t="s">
        <v>235</v>
      </c>
    </row>
    <row r="17" spans="4:36" x14ac:dyDescent="0.3">
      <c r="D17" s="20" t="s">
        <v>95</v>
      </c>
      <c r="F17" s="1" t="s">
        <v>236</v>
      </c>
      <c r="T17" s="1" t="s">
        <v>237</v>
      </c>
      <c r="AF17" s="1" t="s">
        <v>238</v>
      </c>
      <c r="AJ17" s="1" t="s">
        <v>239</v>
      </c>
    </row>
    <row r="18" spans="4:36" x14ac:dyDescent="0.3">
      <c r="F18" s="1" t="s">
        <v>240</v>
      </c>
      <c r="T18" s="1" t="s">
        <v>241</v>
      </c>
      <c r="AF18" s="1" t="s">
        <v>242</v>
      </c>
      <c r="AJ18" s="1" t="s">
        <v>243</v>
      </c>
    </row>
    <row r="19" spans="4:36" x14ac:dyDescent="0.3">
      <c r="F19" s="1" t="s">
        <v>244</v>
      </c>
      <c r="T19" s="1" t="s">
        <v>245</v>
      </c>
      <c r="AF19" s="1" t="s">
        <v>246</v>
      </c>
      <c r="AJ19" s="1" t="s">
        <v>247</v>
      </c>
    </row>
    <row r="20" spans="4:36" x14ac:dyDescent="0.3">
      <c r="F20" s="1" t="s">
        <v>248</v>
      </c>
      <c r="T20" s="1" t="s">
        <v>249</v>
      </c>
      <c r="AF20" s="1" t="s">
        <v>42</v>
      </c>
      <c r="AJ20" s="1" t="s">
        <v>250</v>
      </c>
    </row>
    <row r="21" spans="4:36" x14ac:dyDescent="0.3">
      <c r="F21" s="1" t="s">
        <v>251</v>
      </c>
      <c r="T21" s="1" t="s">
        <v>252</v>
      </c>
      <c r="AF21" s="1" t="s">
        <v>253</v>
      </c>
      <c r="AJ21" s="1" t="s">
        <v>254</v>
      </c>
    </row>
    <row r="22" spans="4:36" x14ac:dyDescent="0.3">
      <c r="F22" s="1" t="s">
        <v>255</v>
      </c>
      <c r="T22" s="1" t="s">
        <v>256</v>
      </c>
      <c r="AF22" s="1" t="s">
        <v>44</v>
      </c>
      <c r="AJ22" s="1" t="s">
        <v>257</v>
      </c>
    </row>
    <row r="23" spans="4:36" x14ac:dyDescent="0.3">
      <c r="F23" s="1" t="s">
        <v>258</v>
      </c>
      <c r="T23" s="1" t="s">
        <v>259</v>
      </c>
      <c r="AF23" s="1" t="s">
        <v>260</v>
      </c>
      <c r="AJ23" s="1" t="s">
        <v>261</v>
      </c>
    </row>
    <row r="24" spans="4:36" x14ac:dyDescent="0.3">
      <c r="F24" s="1" t="s">
        <v>262</v>
      </c>
      <c r="T24" s="1" t="s">
        <v>263</v>
      </c>
      <c r="AF24" s="1" t="s">
        <v>264</v>
      </c>
    </row>
    <row r="25" spans="4:36" x14ac:dyDescent="0.3">
      <c r="F25" s="1" t="s">
        <v>265</v>
      </c>
      <c r="T25" s="1" t="s">
        <v>266</v>
      </c>
      <c r="AF25" s="1" t="s">
        <v>267</v>
      </c>
    </row>
    <row r="26" spans="4:36" x14ac:dyDescent="0.3">
      <c r="F26" s="1" t="s">
        <v>268</v>
      </c>
      <c r="T26" s="1" t="s">
        <v>269</v>
      </c>
      <c r="AF26" s="1" t="s">
        <v>270</v>
      </c>
    </row>
    <row r="27" spans="4:36" x14ac:dyDescent="0.3">
      <c r="F27" s="1" t="s">
        <v>271</v>
      </c>
      <c r="T27" s="1" t="s">
        <v>272</v>
      </c>
      <c r="AF27" s="1" t="s">
        <v>273</v>
      </c>
    </row>
    <row r="28" spans="4:36" x14ac:dyDescent="0.3">
      <c r="F28" s="1" t="s">
        <v>274</v>
      </c>
      <c r="T28" s="1" t="s">
        <v>275</v>
      </c>
      <c r="AF28" s="1" t="s">
        <v>276</v>
      </c>
    </row>
    <row r="29" spans="4:36" x14ac:dyDescent="0.3">
      <c r="F29" s="1" t="s">
        <v>277</v>
      </c>
      <c r="T29" s="1" t="s">
        <v>278</v>
      </c>
      <c r="AF29" s="1" t="s">
        <v>279</v>
      </c>
    </row>
    <row r="30" spans="4:36" x14ac:dyDescent="0.3">
      <c r="F30" s="1" t="s">
        <v>280</v>
      </c>
      <c r="T30" s="1" t="s">
        <v>281</v>
      </c>
      <c r="AF30" s="1" t="s">
        <v>282</v>
      </c>
    </row>
    <row r="31" spans="4:36" x14ac:dyDescent="0.3">
      <c r="F31" s="1" t="s">
        <v>283</v>
      </c>
      <c r="T31" s="1" t="s">
        <v>284</v>
      </c>
      <c r="AF31" s="1" t="s">
        <v>285</v>
      </c>
    </row>
    <row r="32" spans="4:36" x14ac:dyDescent="0.3">
      <c r="F32" s="1" t="s">
        <v>286</v>
      </c>
      <c r="T32" s="1" t="s">
        <v>287</v>
      </c>
      <c r="AF32" s="1" t="s">
        <v>288</v>
      </c>
    </row>
    <row r="33" spans="6:32" x14ac:dyDescent="0.3">
      <c r="F33" s="1" t="s">
        <v>289</v>
      </c>
      <c r="T33" s="1" t="s">
        <v>290</v>
      </c>
      <c r="AF33" s="1" t="s">
        <v>291</v>
      </c>
    </row>
    <row r="34" spans="6:32" x14ac:dyDescent="0.3">
      <c r="F34" s="1" t="s">
        <v>292</v>
      </c>
      <c r="T34" s="1" t="s">
        <v>293</v>
      </c>
      <c r="AF34" s="1" t="s">
        <v>294</v>
      </c>
    </row>
    <row r="35" spans="6:32" x14ac:dyDescent="0.3">
      <c r="F35" s="1" t="s">
        <v>295</v>
      </c>
      <c r="T35" s="1" t="s">
        <v>296</v>
      </c>
      <c r="AF35" s="1" t="s">
        <v>80</v>
      </c>
    </row>
    <row r="36" spans="6:32" x14ac:dyDescent="0.3">
      <c r="F36" s="1" t="s">
        <v>54</v>
      </c>
      <c r="AF36" s="1" t="s">
        <v>297</v>
      </c>
    </row>
    <row r="37" spans="6:32" x14ac:dyDescent="0.3">
      <c r="F37" s="1" t="s">
        <v>298</v>
      </c>
      <c r="AF37" s="1" t="s">
        <v>299</v>
      </c>
    </row>
    <row r="38" spans="6:32" x14ac:dyDescent="0.3">
      <c r="F38" s="1" t="s">
        <v>300</v>
      </c>
      <c r="AF38" s="1" t="s">
        <v>301</v>
      </c>
    </row>
    <row r="39" spans="6:32" x14ac:dyDescent="0.3">
      <c r="F39" s="1" t="s">
        <v>302</v>
      </c>
      <c r="AF39" s="1" t="s">
        <v>303</v>
      </c>
    </row>
    <row r="40" spans="6:32" x14ac:dyDescent="0.3">
      <c r="F40" s="1" t="s">
        <v>304</v>
      </c>
      <c r="AF40" s="1" t="s">
        <v>305</v>
      </c>
    </row>
    <row r="41" spans="6:32" x14ac:dyDescent="0.3">
      <c r="F41" s="1" t="s">
        <v>306</v>
      </c>
      <c r="AF41" s="1" t="s">
        <v>307</v>
      </c>
    </row>
    <row r="42" spans="6:32" x14ac:dyDescent="0.3">
      <c r="F42" s="1" t="s">
        <v>308</v>
      </c>
      <c r="AF42" s="1" t="s">
        <v>26</v>
      </c>
    </row>
    <row r="43" spans="6:32" x14ac:dyDescent="0.3">
      <c r="F43" s="1" t="s">
        <v>309</v>
      </c>
      <c r="AF43" s="1" t="s">
        <v>310</v>
      </c>
    </row>
    <row r="44" spans="6:32" x14ac:dyDescent="0.3">
      <c r="F44" s="1" t="s">
        <v>311</v>
      </c>
      <c r="AF44" s="1" t="s">
        <v>312</v>
      </c>
    </row>
    <row r="45" spans="6:32" x14ac:dyDescent="0.3">
      <c r="F45" s="1" t="s">
        <v>313</v>
      </c>
      <c r="AF45" s="1" t="s">
        <v>28</v>
      </c>
    </row>
    <row r="46" spans="6:32" x14ac:dyDescent="0.3">
      <c r="F46" s="1" t="s">
        <v>314</v>
      </c>
      <c r="AF46" s="1" t="s">
        <v>315</v>
      </c>
    </row>
    <row r="47" spans="6:32" x14ac:dyDescent="0.3">
      <c r="F47" s="1" t="s">
        <v>316</v>
      </c>
      <c r="AF47" s="1" t="s">
        <v>317</v>
      </c>
    </row>
    <row r="48" spans="6:32" x14ac:dyDescent="0.3">
      <c r="F48" s="1" t="s">
        <v>318</v>
      </c>
      <c r="AF48" s="1" t="s">
        <v>319</v>
      </c>
    </row>
    <row r="49" spans="6:32" x14ac:dyDescent="0.3">
      <c r="F49" s="1" t="s">
        <v>320</v>
      </c>
      <c r="AF49" s="1" t="s">
        <v>321</v>
      </c>
    </row>
    <row r="50" spans="6:32" x14ac:dyDescent="0.3">
      <c r="F50" s="1" t="s">
        <v>322</v>
      </c>
      <c r="AF50" s="1" t="s">
        <v>49</v>
      </c>
    </row>
    <row r="51" spans="6:32" x14ac:dyDescent="0.3">
      <c r="F51" s="1" t="s">
        <v>323</v>
      </c>
      <c r="AF51" s="1" t="s">
        <v>30</v>
      </c>
    </row>
    <row r="52" spans="6:32" x14ac:dyDescent="0.3">
      <c r="F52" s="1" t="s">
        <v>324</v>
      </c>
      <c r="AF52" s="1" t="s">
        <v>325</v>
      </c>
    </row>
    <row r="53" spans="6:32" x14ac:dyDescent="0.3">
      <c r="F53" s="1" t="s">
        <v>326</v>
      </c>
      <c r="AF53" s="1" t="s">
        <v>327</v>
      </c>
    </row>
    <row r="54" spans="6:32" x14ac:dyDescent="0.3">
      <c r="F54" s="1" t="s">
        <v>328</v>
      </c>
      <c r="AF54" s="1" t="s">
        <v>47</v>
      </c>
    </row>
    <row r="55" spans="6:32" x14ac:dyDescent="0.3">
      <c r="F55" s="1" t="s">
        <v>329</v>
      </c>
      <c r="AF55" s="1" t="s">
        <v>330</v>
      </c>
    </row>
    <row r="56" spans="6:32" x14ac:dyDescent="0.3">
      <c r="F56" s="1" t="s">
        <v>331</v>
      </c>
      <c r="AF56" s="1" t="s">
        <v>332</v>
      </c>
    </row>
    <row r="57" spans="6:32" x14ac:dyDescent="0.3">
      <c r="F57" s="1" t="s">
        <v>333</v>
      </c>
      <c r="AF57" s="1" t="s">
        <v>71</v>
      </c>
    </row>
    <row r="58" spans="6:32" x14ac:dyDescent="0.3">
      <c r="F58" s="1" t="s">
        <v>334</v>
      </c>
      <c r="AF58" s="1" t="s">
        <v>23</v>
      </c>
    </row>
    <row r="59" spans="6:32" x14ac:dyDescent="0.3">
      <c r="F59" s="1" t="s">
        <v>335</v>
      </c>
      <c r="AF59" s="1" t="s">
        <v>336</v>
      </c>
    </row>
    <row r="60" spans="6:32" x14ac:dyDescent="0.3">
      <c r="F60" s="1" t="s">
        <v>337</v>
      </c>
      <c r="AF60" s="1" t="s">
        <v>338</v>
      </c>
    </row>
    <row r="61" spans="6:32" x14ac:dyDescent="0.3">
      <c r="F61" s="1" t="s">
        <v>339</v>
      </c>
      <c r="AF61" s="1" t="s">
        <v>65</v>
      </c>
    </row>
    <row r="62" spans="6:32" x14ac:dyDescent="0.3">
      <c r="F62" s="1" t="s">
        <v>340</v>
      </c>
      <c r="AF62" s="1" t="s">
        <v>35</v>
      </c>
    </row>
    <row r="63" spans="6:32" x14ac:dyDescent="0.3">
      <c r="F63" s="1" t="s">
        <v>186</v>
      </c>
      <c r="AF63" s="1" t="s">
        <v>341</v>
      </c>
    </row>
    <row r="64" spans="6:32" x14ac:dyDescent="0.3">
      <c r="F64" s="1" t="s">
        <v>342</v>
      </c>
      <c r="AF64" s="1" t="s">
        <v>20</v>
      </c>
    </row>
    <row r="65" spans="6:32" x14ac:dyDescent="0.3">
      <c r="F65" s="1" t="s">
        <v>77</v>
      </c>
      <c r="AF65" s="1" t="s">
        <v>343</v>
      </c>
    </row>
    <row r="66" spans="6:32" x14ac:dyDescent="0.3">
      <c r="F66" s="1" t="s">
        <v>344</v>
      </c>
      <c r="AF66" s="1" t="s">
        <v>345</v>
      </c>
    </row>
    <row r="67" spans="6:32" x14ac:dyDescent="0.3">
      <c r="F67" s="1" t="s">
        <v>346</v>
      </c>
      <c r="AF67" s="1" t="s">
        <v>56</v>
      </c>
    </row>
    <row r="68" spans="6:32" x14ac:dyDescent="0.3">
      <c r="F68" s="1" t="s">
        <v>347</v>
      </c>
      <c r="AF68" s="1" t="s">
        <v>348</v>
      </c>
    </row>
    <row r="69" spans="6:32" x14ac:dyDescent="0.3">
      <c r="F69" s="1" t="s">
        <v>349</v>
      </c>
      <c r="AF69" s="1" t="s">
        <v>73</v>
      </c>
    </row>
    <row r="70" spans="6:32" x14ac:dyDescent="0.3">
      <c r="F70" s="1" t="s">
        <v>350</v>
      </c>
      <c r="AF70" s="1" t="s">
        <v>351</v>
      </c>
    </row>
    <row r="71" spans="6:32" x14ac:dyDescent="0.3">
      <c r="F71" s="1" t="s">
        <v>352</v>
      </c>
      <c r="AF71" s="1" t="s">
        <v>353</v>
      </c>
    </row>
    <row r="72" spans="6:32" x14ac:dyDescent="0.3">
      <c r="F72" s="1" t="s">
        <v>354</v>
      </c>
    </row>
    <row r="73" spans="6:32" x14ac:dyDescent="0.3">
      <c r="F73" s="1" t="s">
        <v>355</v>
      </c>
    </row>
    <row r="74" spans="6:32" x14ac:dyDescent="0.3">
      <c r="F74" s="1" t="s">
        <v>356</v>
      </c>
    </row>
    <row r="75" spans="6:32" x14ac:dyDescent="0.3">
      <c r="F75" s="1" t="s">
        <v>357</v>
      </c>
    </row>
    <row r="76" spans="6:32" x14ac:dyDescent="0.3">
      <c r="F76" s="1" t="s">
        <v>358</v>
      </c>
    </row>
    <row r="77" spans="6:32" x14ac:dyDescent="0.3">
      <c r="F77" s="1" t="s">
        <v>359</v>
      </c>
    </row>
    <row r="78" spans="6:32" x14ac:dyDescent="0.3">
      <c r="F78" s="1" t="s">
        <v>360</v>
      </c>
    </row>
    <row r="79" spans="6:32" x14ac:dyDescent="0.3">
      <c r="F79" s="1" t="s">
        <v>361</v>
      </c>
    </row>
    <row r="80" spans="6:32" x14ac:dyDescent="0.3">
      <c r="F80" s="1" t="s">
        <v>362</v>
      </c>
    </row>
    <row r="81" spans="6:6" x14ac:dyDescent="0.3">
      <c r="F81" s="1" t="s">
        <v>363</v>
      </c>
    </row>
    <row r="82" spans="6:6" x14ac:dyDescent="0.3">
      <c r="F82" s="1" t="s">
        <v>364</v>
      </c>
    </row>
    <row r="83" spans="6:6" x14ac:dyDescent="0.3">
      <c r="F83" s="1" t="s">
        <v>365</v>
      </c>
    </row>
    <row r="84" spans="6:6" x14ac:dyDescent="0.3">
      <c r="F84" s="1" t="s">
        <v>366</v>
      </c>
    </row>
    <row r="85" spans="6:6" x14ac:dyDescent="0.3">
      <c r="F85" s="1" t="s">
        <v>367</v>
      </c>
    </row>
    <row r="86" spans="6:6" x14ac:dyDescent="0.3">
      <c r="F86" s="1" t="s">
        <v>368</v>
      </c>
    </row>
    <row r="87" spans="6:6" x14ac:dyDescent="0.3">
      <c r="F87" s="1" t="s">
        <v>369</v>
      </c>
    </row>
  </sheetData>
  <sortState xmlns:xlrd2="http://schemas.microsoft.com/office/spreadsheetml/2017/richdata2" ref="V2:V16">
    <sortCondition ref="V2:V16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  <TaxCatchAll xmlns="156a806e-a930-4bab-8883-a991b45c6a9d" xsi:nil="true"/>
    <lcf76f155ced4ddcb4097134ff3c332f xmlns="53a22a1b-96a5-492d-8391-50c3c3adc59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8" ma:contentTypeDescription="Create a new document." ma:contentTypeScope="" ma:versionID="33c62db04c87c004def57431ab7ac12a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a6c1942bf6f929ff62215c6f8c91cc7c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c43239c-602c-425e-b836-5b6d8b39d6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3cb2775-5f56-49df-9185-fa8b9f1c3cd1}" ma:internalName="TaxCatchAll" ma:showField="CatchAllData" ma:web="156a806e-a930-4bab-8883-a991b45c6a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0D12D1-3245-4049-BF46-75274A0A6330}">
  <ds:schemaRefs>
    <ds:schemaRef ds:uri="http://schemas.microsoft.com/office/2006/metadata/properties"/>
    <ds:schemaRef ds:uri="http://schemas.microsoft.com/office/infopath/2007/PartnerControls"/>
    <ds:schemaRef ds:uri="53a22a1b-96a5-492d-8391-50c3c3adc595"/>
    <ds:schemaRef ds:uri="156a806e-a930-4bab-8883-a991b45c6a9d"/>
  </ds:schemaRefs>
</ds:datastoreItem>
</file>

<file path=customXml/itemProps2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484477-BCA6-4625-A102-4A4EC02A73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Yvonne Moshidi</cp:lastModifiedBy>
  <cp:revision/>
  <dcterms:created xsi:type="dcterms:W3CDTF">2017-05-26T10:29:31Z</dcterms:created>
  <dcterms:modified xsi:type="dcterms:W3CDTF">2023-02-06T14:05:29Z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ce93fc94-2a04-4870-acee-9c0cd4b7d590_Enabled">
    <vt:lpwstr>true</vt:lpwstr>
  </property>
  <property fmtid="{D5CDD505-2E9C-101B-9397-08002B2CF9AE}" pid="6" name="MSIP_Label_ce93fc94-2a04-4870-acee-9c0cd4b7d590_SetDate">
    <vt:lpwstr>2022-07-06T06:30:53Z</vt:lpwstr>
  </property>
  <property fmtid="{D5CDD505-2E9C-101B-9397-08002B2CF9AE}" pid="7" name="MSIP_Label_ce93fc94-2a04-4870-acee-9c0cd4b7d590_Method">
    <vt:lpwstr>Standard</vt:lpwstr>
  </property>
  <property fmtid="{D5CDD505-2E9C-101B-9397-08002B2CF9AE}" pid="8" name="MSIP_Label_ce93fc94-2a04-4870-acee-9c0cd4b7d590_Name">
    <vt:lpwstr>Internal</vt:lpwstr>
  </property>
  <property fmtid="{D5CDD505-2E9C-101B-9397-08002B2CF9AE}" pid="9" name="MSIP_Label_ce93fc94-2a04-4870-acee-9c0cd4b7d590_SiteId">
    <vt:lpwstr>cffa6640-7572-4f05-9c64-cd88068c19d4</vt:lpwstr>
  </property>
  <property fmtid="{D5CDD505-2E9C-101B-9397-08002B2CF9AE}" pid="10" name="MSIP_Label_ce93fc94-2a04-4870-acee-9c0cd4b7d590_ActionId">
    <vt:lpwstr>ec093442-c9ff-4252-b295-476308de70c0</vt:lpwstr>
  </property>
  <property fmtid="{D5CDD505-2E9C-101B-9397-08002B2CF9AE}" pid="11" name="MSIP_Label_ce93fc94-2a04-4870-acee-9c0cd4b7d590_ContentBits">
    <vt:lpwstr>0</vt:lpwstr>
  </property>
  <property fmtid="{D5CDD505-2E9C-101B-9397-08002B2CF9AE}" pid="12" name="MediaServiceImageTags">
    <vt:lpwstr/>
  </property>
  <property fmtid="{D5CDD505-2E9C-101B-9397-08002B2CF9AE}" pid="13" name="MSIP_Label_66d8a90e-c522-4829-9625-db8c70f8b095_Name">
    <vt:lpwstr>Public</vt:lpwstr>
  </property>
  <property fmtid="{D5CDD505-2E9C-101B-9397-08002B2CF9AE}" pid="14" name="MSIP_Label_66d8a90e-c522-4829-9625-db8c70f8b095_ContentBits">
    <vt:lpwstr>0</vt:lpwstr>
  </property>
  <property fmtid="{D5CDD505-2E9C-101B-9397-08002B2CF9AE}" pid="15" name="MSIP_Label_66d8a90e-c522-4829-9625-db8c70f8b095_Enabled">
    <vt:lpwstr>true</vt:lpwstr>
  </property>
  <property fmtid="{D5CDD505-2E9C-101B-9397-08002B2CF9AE}" pid="16" name="MSIP_Label_66d8a90e-c522-4829-9625-db8c70f8b095_ActionId">
    <vt:lpwstr>c7cdbb6e-4da6-407a-9b9c-64cbf6907bd9</vt:lpwstr>
  </property>
  <property fmtid="{D5CDD505-2E9C-101B-9397-08002B2CF9AE}" pid="17" name="MSIP_Label_66d8a90e-c522-4829-9625-db8c70f8b095_SiteId">
    <vt:lpwstr>cffa6640-7572-4f05-9c64-cd88068c19d4</vt:lpwstr>
  </property>
  <property fmtid="{D5CDD505-2E9C-101B-9397-08002B2CF9AE}" pid="18" name="MSIP_Label_66d8a90e-c522-4829-9625-db8c70f8b095_Method">
    <vt:lpwstr>Standard</vt:lpwstr>
  </property>
  <property fmtid="{D5CDD505-2E9C-101B-9397-08002B2CF9AE}" pid="19" name="MSIP_Label_66d8a90e-c522-4829-9625-db8c70f8b095_SetDate">
    <vt:lpwstr>2021-06-22T06:05:09Z</vt:lpwstr>
  </property>
</Properties>
</file>