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VuyoM\Desktop\"/>
    </mc:Choice>
  </mc:AlternateContent>
  <xr:revisionPtr revIDLastSave="0" documentId="13_ncr:1_{F20856B7-CFC2-4A53-B3C5-9F361E37C507}" xr6:coauthVersionLast="47" xr6:coauthVersionMax="47" xr10:uidLastSave="{00000000-0000-0000-0000-000000000000}"/>
  <bookViews>
    <workbookView xWindow="-108" yWindow="-108" windowWidth="23256" windowHeight="12576" firstSheet="34" activeTab="35"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 name="July 2022" sheetId="43" r:id="rId35"/>
    <sheet name="August 2022" sheetId="44" r:id="rId36"/>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11" hidden="1">'August 2020'!$A$9:$L$282</definedName>
    <definedName name="_xlnm._FilterDatabase" localSheetId="23" hidden="1">'August 2021 '!$A$9:$L$296</definedName>
    <definedName name="_xlnm._FilterDatabase" localSheetId="35" hidden="1">'August 2022'!$A$9:$K$311</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10" hidden="1">'July 2020'!$A$9:$L$282</definedName>
    <definedName name="_xlnm._FilterDatabase" localSheetId="22" hidden="1">'July 2021'!$A$9:$L$296</definedName>
    <definedName name="_xlnm._FilterDatabase" localSheetId="34" hidden="1">'July 2022'!$A$9:$K$311</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0" i="44" l="1"/>
  <c r="K310" i="44" s="1"/>
  <c r="J310" i="44"/>
  <c r="I310" i="44"/>
  <c r="H310" i="44"/>
  <c r="G310" i="44"/>
  <c r="F310" i="44"/>
  <c r="E310" i="44"/>
  <c r="K309" i="44"/>
  <c r="K308" i="44"/>
  <c r="K307" i="44"/>
  <c r="K306" i="44"/>
  <c r="K305" i="44"/>
  <c r="K304" i="44"/>
  <c r="K303" i="44"/>
  <c r="K302" i="44"/>
  <c r="K301" i="44"/>
  <c r="K300" i="44"/>
  <c r="K299" i="44"/>
  <c r="K298" i="44"/>
  <c r="K297" i="44"/>
  <c r="K296" i="44"/>
  <c r="K295" i="44"/>
  <c r="K294" i="44"/>
  <c r="K293" i="44"/>
  <c r="K292" i="44"/>
  <c r="K291" i="44"/>
  <c r="K290" i="44"/>
  <c r="K289" i="44"/>
  <c r="K288" i="44"/>
  <c r="K287" i="44"/>
  <c r="K286" i="44"/>
  <c r="K285" i="44"/>
  <c r="K284" i="44"/>
  <c r="K283" i="44"/>
  <c r="K282" i="44"/>
  <c r="K281" i="44"/>
  <c r="K280" i="44"/>
  <c r="K279" i="44"/>
  <c r="K278" i="44"/>
  <c r="K277" i="44"/>
  <c r="K276" i="44"/>
  <c r="K275" i="44"/>
  <c r="K274" i="44"/>
  <c r="K273" i="44"/>
  <c r="K272" i="44"/>
  <c r="K271" i="44"/>
  <c r="K270" i="44"/>
  <c r="K269" i="44"/>
  <c r="K268" i="44"/>
  <c r="K267" i="44"/>
  <c r="K266" i="44"/>
  <c r="K265" i="44"/>
  <c r="K264" i="44"/>
  <c r="K263" i="44"/>
  <c r="K262" i="44"/>
  <c r="K261" i="44"/>
  <c r="K260" i="44"/>
  <c r="K259" i="44"/>
  <c r="K258" i="44"/>
  <c r="K257" i="44"/>
  <c r="K256" i="44"/>
  <c r="K255" i="44"/>
  <c r="K254" i="44"/>
  <c r="K253" i="44"/>
  <c r="K252" i="44"/>
  <c r="K251" i="44"/>
  <c r="K250" i="44"/>
  <c r="K249" i="44"/>
  <c r="K248" i="44"/>
  <c r="K247" i="44"/>
  <c r="K246" i="44"/>
  <c r="K245" i="44"/>
  <c r="K244" i="44"/>
  <c r="K243" i="44"/>
  <c r="K242" i="44"/>
  <c r="K241" i="44"/>
  <c r="K240" i="44"/>
  <c r="K239" i="44"/>
  <c r="K238" i="44"/>
  <c r="K237" i="44"/>
  <c r="K236" i="44"/>
  <c r="K235" i="44"/>
  <c r="K234" i="44"/>
  <c r="K233" i="44"/>
  <c r="K232" i="44"/>
  <c r="K231" i="44"/>
  <c r="K230" i="44"/>
  <c r="K229" i="44"/>
  <c r="K228" i="44"/>
  <c r="K227" i="44"/>
  <c r="K226" i="44"/>
  <c r="K225" i="44"/>
  <c r="K224" i="44"/>
  <c r="K223" i="44"/>
  <c r="K222" i="44"/>
  <c r="K221" i="44"/>
  <c r="K220" i="44"/>
  <c r="K219" i="44"/>
  <c r="K218" i="44"/>
  <c r="K217" i="44"/>
  <c r="K216" i="44"/>
  <c r="K215" i="44"/>
  <c r="K214" i="44"/>
  <c r="K213" i="44"/>
  <c r="K212" i="44"/>
  <c r="K211" i="44"/>
  <c r="K210" i="44"/>
  <c r="K209" i="44"/>
  <c r="K208" i="44"/>
  <c r="K207" i="44"/>
  <c r="K206" i="44"/>
  <c r="K205" i="44"/>
  <c r="K204" i="44"/>
  <c r="K203" i="44"/>
  <c r="K202" i="44"/>
  <c r="K201" i="44"/>
  <c r="K200" i="44"/>
  <c r="K199" i="44"/>
  <c r="K198" i="44"/>
  <c r="K197" i="44"/>
  <c r="K196" i="44"/>
  <c r="K195" i="44"/>
  <c r="K194" i="44"/>
  <c r="K193" i="44"/>
  <c r="K192" i="44"/>
  <c r="K191" i="44"/>
  <c r="K190" i="44"/>
  <c r="K189" i="44"/>
  <c r="K188" i="44"/>
  <c r="K187" i="44"/>
  <c r="K186" i="44"/>
  <c r="K185" i="44"/>
  <c r="K184" i="44"/>
  <c r="K183" i="44"/>
  <c r="K182" i="44"/>
  <c r="K181" i="44"/>
  <c r="K180" i="44"/>
  <c r="K179" i="44"/>
  <c r="K178" i="44"/>
  <c r="K177" i="44"/>
  <c r="K176" i="44"/>
  <c r="K175" i="44"/>
  <c r="K174" i="44"/>
  <c r="K173" i="44"/>
  <c r="K172" i="44"/>
  <c r="K171" i="44"/>
  <c r="K170" i="44"/>
  <c r="K169" i="44"/>
  <c r="K168" i="44"/>
  <c r="K167" i="44"/>
  <c r="K166" i="44"/>
  <c r="K165" i="44"/>
  <c r="K164" i="44"/>
  <c r="K163" i="44"/>
  <c r="K162" i="44"/>
  <c r="K161" i="44"/>
  <c r="K160" i="44"/>
  <c r="K159" i="44"/>
  <c r="K158" i="44"/>
  <c r="K157" i="44"/>
  <c r="K156" i="44"/>
  <c r="K155" i="44"/>
  <c r="K154" i="44"/>
  <c r="K153" i="44"/>
  <c r="K152" i="44"/>
  <c r="K151" i="44"/>
  <c r="K150" i="44"/>
  <c r="K149" i="44"/>
  <c r="K148" i="44"/>
  <c r="K147" i="44"/>
  <c r="K146" i="44"/>
  <c r="K145" i="44"/>
  <c r="K144" i="44"/>
  <c r="K143" i="44"/>
  <c r="K142" i="44"/>
  <c r="K141" i="44"/>
  <c r="K140" i="44"/>
  <c r="K139" i="44"/>
  <c r="K138" i="44"/>
  <c r="K137" i="44"/>
  <c r="K136" i="44"/>
  <c r="K135" i="44"/>
  <c r="K134" i="44"/>
  <c r="K133" i="44"/>
  <c r="K132" i="44"/>
  <c r="K131" i="44"/>
  <c r="K130" i="44"/>
  <c r="K129" i="44"/>
  <c r="K128" i="44"/>
  <c r="K127" i="44"/>
  <c r="K126" i="44"/>
  <c r="K125" i="44"/>
  <c r="K124" i="44"/>
  <c r="K123" i="44"/>
  <c r="K122" i="44"/>
  <c r="K121" i="44"/>
  <c r="K120" i="44"/>
  <c r="K119" i="44"/>
  <c r="K118" i="44"/>
  <c r="K117" i="44"/>
  <c r="K116" i="44"/>
  <c r="K115" i="44"/>
  <c r="K114" i="44"/>
  <c r="K113" i="44"/>
  <c r="K112" i="44"/>
  <c r="K111" i="44"/>
  <c r="K110" i="44"/>
  <c r="K109" i="44"/>
  <c r="K108" i="44"/>
  <c r="K107" i="44"/>
  <c r="K106" i="44"/>
  <c r="K105" i="44"/>
  <c r="K104" i="44"/>
  <c r="K103" i="44"/>
  <c r="K102" i="44"/>
  <c r="K101" i="44"/>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J310" i="43"/>
  <c r="I310" i="43"/>
  <c r="H310" i="43"/>
  <c r="G310" i="43"/>
  <c r="F310" i="43"/>
  <c r="E310" i="43"/>
  <c r="D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J310" i="42"/>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0" i="43" l="1"/>
  <c r="K310" i="42"/>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<sst xmlns="http://schemas.openxmlformats.org/spreadsheetml/2006/main" count="53093" uniqueCount="393">
  <si>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</si>
  <si>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</si>
  <si>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</si>
  <si>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</si>
  <si>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</si>
  <si>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</si>
  <si>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</si>
  <si>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</si>
  <si>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</si>
  <si>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</si>
  <si>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</si>
  <si>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</si>
  <si>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</si>
  <si>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</si>
  <si>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</si>
  <si>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</si>
  <si>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</si>
  <si>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</si>
  <si>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</si>
  <si>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</si>
  <si>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</si>
  <si>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</si>
  <si>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</si>
  <si>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</si>
  <si>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</si>
  <si>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</si>
  <si>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</si>
  <si>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</si>
  <si>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</si>
  <si>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</si>
  <si>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</si>
  <si>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</si>
  <si>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</si>
  <si>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</si>
  <si>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</si>
  <si>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</si>
  <si>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</si>
  <si>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</si>
  <si>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</si>
  <si>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</si>
  <si>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</si>
  <si>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</si>
  <si>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</si>
  <si>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</si>
  <si>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</si>
  <si>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</si>
  <si>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</si>
  <si>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</si>
  <si>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</si>
  <si>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</si>
  <si>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</si>
  <si>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</si>
  <si>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</si>
  <si>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</si>
  <si>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</si>
  <si>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</si>
  <si>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</si>
  <si>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</si>
  <si>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</si>
  <si>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</si>
  <si>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</si>
  <si>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</si>
  <si>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</si>
  <si>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</si>
  <si>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</si>
  <si>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</si>
  <si>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</si>
  <si>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</si>
  <si>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</si>
  <si>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</si>
  <si>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</si>
  <si>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</si>
  <si>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</si>
  <si>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</si>
  <si>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</si>
  <si>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</si>
  <si>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</si>
  <si>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</si>
  <si>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</si>
  <si>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</si>
  <si>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</si>
  <si>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</si>
  <si>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</si>
  <si>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</si>
  <si>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</si>
  <si>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</si>
  <si>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</si>
  <si>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</si>
  <si>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</si>
  <si>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</si>
  <si>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</si>
  <si>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</si>
  <si>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</si>
  <si>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</si>
  <si>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</si>
  <si>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</si>
  <si>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</si>
  <si>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</si>
  <si>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</si>
  <si>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</si>
  <si>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</si>
  <si>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</si>
  <si>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</si>
  <si>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</si>
  <si>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</si>
  <si>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</si>
  <si>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</si>
  <si>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</si>
  <si>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</si>
  <si>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</si>
  <si>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</si>
  <si>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</si>
  <si>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</si>
  <si>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</si>
  <si>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</si>
  <si>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</si>
  <si>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</si>
  <si>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</si>
  <si>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</si>
  <si>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</si>
  <si>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</si>
  <si>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</si>
  <si>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</si>
  <si>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</si>
  <si>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</si>
  <si>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</si>
  <si>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</si>
  <si>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</si>
  <si>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</si>
  <si>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</si>
  <si>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</si>
  <si>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</si>
  <si>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</si>
  <si>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</si>
  <si>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</si>
  <si>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</si>
  <si>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</si>
  <si>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</si>
  <si>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</si>
  <si>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</si>
  <si>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</si>
  <si>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</si>
  <si>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</si>
  <si>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</si>
  <si>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</si>
  <si>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</si>
  <si>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</si>
  <si>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</si>
  <si>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</si>
  <si>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</si>
  <si>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</si>
  <si>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</si>
  <si>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</si>
  <si>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</si>
  <si>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</si>
  <si>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</si>
  <si>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</si>
  <si>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</si>
  <si>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</si>
  <si>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</si>
  <si>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</si>
  <si>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</si>
  <si>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</si>
  <si>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</si>
  <si>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</si>
  <si>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</si>
  <si>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</si>
  <si>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</si>
  <si>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</si>
  <si>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</si>
  <si>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</si>
  <si>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</si>
  <si>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</si>
  <si>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</si>
  <si>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</si>
  <si>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</si>
  <si>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</si>
  <si>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</si>
  <si>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</si>
  <si>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</si>
  <si>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</si>
  <si>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</si>
  <si>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</si>
  <si>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</si>
  <si>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</si>
  <si>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</si>
  <si>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</si>
  <si>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</si>
  <si>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</si>
  <si>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</si>
  <si>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</si>
  <si>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</si>
  <si>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</si>
  <si>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</si>
  <si>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</si>
  <si>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</si>
  <si>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</si>
  <si>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</si>
  <si>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</si>
  <si>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</si>
  <si>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</si>
  <si>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</si>
  <si>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</si>
  <si>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</si>
  <si>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</si>
  <si>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</si>
  <si>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</si>
  <si>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</si>
  <si>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</si>
  <si>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</si>
  <si>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</si>
  <si>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</si>
  <si>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</si>
  <si>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</si>
  <si>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</si>
  <si>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</si>
  <si>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</si>
  <si>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</si>
  <si>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</si>
  <si>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</si>
  <si>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</si>
  <si>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</si>
  <si>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</si>
  <si>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</si>
  <si>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</si>
  <si>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</si>
  <si>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</si>
  <si>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</si>
  <si>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</si>
  <si>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</si>
  <si>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</si>
  <si>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</si>
  <si>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</si>
  <si>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</si>
  <si>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</si>
  <si>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</si>
  <si>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</si>
  <si>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</si>
  <si>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</si>
  <si>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</si>
  <si>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</si>
  <si>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</si>
  <si>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</si>
  <si>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</si>
  <si>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</si>
  <si>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</si>
  <si>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</si>
  <si>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</si>
  <si>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</si>
  <si>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</si>
  <si>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</si>
  <si>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</si>
  <si>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</si>
  <si>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</si>
  <si>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</si>
  <si>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</si>
  <si>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</si>
  <si>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</si>
  <si>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</si>
  <si>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</si>
  <si>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</si>
  <si>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</si>
  <si>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</si>
  <si>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</si>
  <si>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</si>
  <si>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</si>
  <si>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</si>
  <si>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</si>
  <si>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</si>
  <si>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</si>
  <si>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</si>
  <si>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</si>
  <si>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</si>
  <si>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</si>
  <si>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</si>
  <si>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</si>
  <si>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</si>
  <si>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</si>
  <si>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</si>
  <si>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</si>
  <si>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</si>
  <si>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</si>
  <si>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</si>
  <si>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</si>
  <si>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</si>
  <si>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</si>
  <si>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</si>
  <si>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</si>
  <si>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</si>
  <si>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</si>
  <si>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</si>
  <si>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</si>
  <si>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</si>
  <si>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</si>
  <si>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</si>
  <si>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</si>
  <si>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</si>
  <si>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</si>
  <si>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</si>
  <si>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</si>
  <si>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</si>
  <si>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</si>
  <si>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</si>
  <si>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</si>
  <si>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</si>
  <si>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</si>
  <si>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</si>
  <si>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</si>
  <si>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</si>
  <si>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</si>
  <si>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</si>
  <si>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</si>
  <si>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</si>
  <si>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</si>
  <si>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</si>
  <si>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</si>
  <si>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</si>
  <si>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</si>
  <si>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</si>
  <si>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</si>
  <si>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</si>
  <si>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</si>
  <si>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</si>
  <si>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</si>
  <si>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</si>
  <si>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</si>
  <si>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</si>
  <si>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</si>
  <si>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</si>
  <si>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</si>
  <si>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</si>
  <si>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</si>
  <si>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</si>
  <si>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</si>
  <si>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</si>
  <si>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</si>
  <si>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</si>
  <si>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</si>
  <si>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</si>
  <si>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</si>
  <si>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</si>
  <si>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</si>
  <si>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</si>
  <si>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</si>
  <si>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</si>
  <si>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</si>
  <si>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</si>
  <si>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</si>
  <si>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</si>
  <si>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</si>
  <si>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</si>
  <si>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</si>
  <si>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</si>
  <si>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</si>
  <si>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</si>
  <si>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</si>
  <si>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</si>
  <si>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</si>
  <si>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</si>
  <si>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</si>
  <si>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</si>
  <si>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</si>
  <si>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</si>
  <si>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</si>
  <si>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</si>
  <si>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</si>
  <si>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</si>
  <si>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</si>
  <si>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</si>
  <si>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</si>
  <si>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</si>
  <si>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</si>
  <si>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</si>
  <si>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</si>
  <si>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</si>
  <si>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</si>
  <si>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</si>
  <si>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</si>
  <si>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</si>
  <si>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</si>
  <si>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</si>
  <si>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</si>
  <si>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</si>
  <si>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</si>
  <si>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</si>
  <si>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</si>
  <si>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</si>
  <si>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</si>
  <si>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</si>
  <si>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</si>
  <si>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</si>
  <si>
    <t xml:space="preserve">in silos, bunkers and bags declared regular for delivery on the Johannesburg Stock Exchange as of Tuesday August 16, 2022. </t>
  </si>
  <si>
    <t xml:space="preserve">in silos, bunkers and bags declared regular for delivery on the Johannesburg Stock Exchange as of Friday, September 16,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</si>
</sst>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3">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7"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1" fontId="1" fillId="0" borderId="0" xfId="1" applyNumberFormat="1" applyFont="1" applyAlignment="1" applyProtection="1">
      <alignment horizontal="right"/>
      <protection locked="0"/>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8" fontId="25" fillId="0" borderId="14" xfId="0" applyNumberFormat="1" applyFont="1" applyBorder="1" applyAlignment="1" applyProtection="1">
      <alignment horizontal="center" vertical="center" wrapText="1"/>
      <protection locked="0"/>
    </xf>
    <xf numFmtId="168" fontId="25" fillId="0" borderId="12" xfId="0" applyNumberFormat="1" applyFont="1" applyBorder="1" applyAlignment="1" applyProtection="1">
      <alignment horizontal="center" vertical="center" wrapText="1"/>
      <protection locked="0"/>
    </xf>
    <xf numFmtId="168"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F69FD63-F40D-4C21-B23F-94DF2D084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B6EE866E-A9A7-427D-8B53-4C845A94F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5546875" customWidth="1"/>
    <col min="13" max="13" width="10.77734375" bestFit="1" customWidth="1"/>
  </cols>
  <sheetData>
    <row r="2" spans="1:13" x14ac:dyDescent="0.3">
      <c r="I2" s="80" t="s">
        <v>0</v>
      </c>
      <c r="J2" s="80"/>
      <c r="K2" s="80"/>
      <c r="L2" s="80"/>
      <c r="M2" s="80"/>
    </row>
    <row r="3" spans="1:13" ht="15" customHeight="1" x14ac:dyDescent="0.3">
      <c r="I3" s="79" t="s">
        <v>1</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3" t="s">
        <v>307</v>
      </c>
      <c r="B280" s="77"/>
      <c r="C280" s="77"/>
      <c r="D280" s="75">
        <f>SUM(D10:D279)</f>
        <v>279000</v>
      </c>
      <c r="E280" s="75">
        <f t="shared" ref="E280:K280" si="5">SUM(E10:E279)</f>
        <v>2900</v>
      </c>
      <c r="F280" s="75">
        <f>SUM(F10:F279)</f>
        <v>271900</v>
      </c>
      <c r="G280" s="75">
        <f>SUM(G10:G279)</f>
        <v>4600</v>
      </c>
      <c r="H280" s="75">
        <f>SUM(H10:H279)</f>
        <v>11150</v>
      </c>
      <c r="I280" s="75">
        <f>SUM(I10:I279)</f>
        <v>109300</v>
      </c>
      <c r="J280" s="75">
        <f t="shared" si="5"/>
        <v>72300</v>
      </c>
      <c r="K280" s="75">
        <f t="shared" si="5"/>
        <v>180</v>
      </c>
      <c r="L280" s="82">
        <f>SUM(D280:K281)</f>
        <v>751330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0.77734375" bestFit="1" customWidth="1"/>
  </cols>
  <sheetData>
    <row r="2" spans="1:13" x14ac:dyDescent="0.3">
      <c r="I2" s="80" t="s">
        <v>0</v>
      </c>
      <c r="J2" s="80"/>
      <c r="K2" s="80"/>
      <c r="L2" s="80"/>
      <c r="M2" s="80"/>
    </row>
    <row r="3" spans="1:13" ht="15" customHeight="1" x14ac:dyDescent="0.3">
      <c r="I3" s="79" t="s">
        <v>1</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3" t="s">
        <v>307</v>
      </c>
      <c r="B280" s="77"/>
      <c r="C280" s="77"/>
      <c r="D280" s="75">
        <f>SUM(D10:D279)</f>
        <v>236800</v>
      </c>
      <c r="E280" s="75">
        <f t="shared" ref="E280:K280" si="5">SUM(E10:E279)</f>
        <v>1600</v>
      </c>
      <c r="F280" s="75">
        <f t="shared" si="5"/>
        <v>236100</v>
      </c>
      <c r="G280" s="75">
        <f t="shared" si="5"/>
        <v>3800</v>
      </c>
      <c r="H280" s="75">
        <f t="shared" si="5"/>
        <v>7800</v>
      </c>
      <c r="I280" s="75">
        <f t="shared" si="5"/>
        <v>79900</v>
      </c>
      <c r="J280" s="75">
        <f t="shared" si="5"/>
        <v>44400</v>
      </c>
      <c r="K280" s="75">
        <f t="shared" si="5"/>
        <v>180</v>
      </c>
      <c r="L280" s="82">
        <f>SUM(D280:K281)</f>
        <v>610580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318</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3" t="s">
        <v>307</v>
      </c>
      <c r="B280" s="77"/>
      <c r="C280" s="77"/>
      <c r="D280" s="75">
        <f>SUM(D10:D279)</f>
        <v>222600</v>
      </c>
      <c r="E280" s="75">
        <f t="shared" ref="E280:K280" si="5">SUM(E10:E279)</f>
        <v>1700</v>
      </c>
      <c r="F280" s="75">
        <f t="shared" si="5"/>
        <v>209000</v>
      </c>
      <c r="G280" s="75">
        <f t="shared" si="5"/>
        <v>2900</v>
      </c>
      <c r="H280" s="75">
        <f t="shared" si="5"/>
        <v>8150</v>
      </c>
      <c r="I280" s="75">
        <f t="shared" si="5"/>
        <v>62750</v>
      </c>
      <c r="J280" s="75">
        <f t="shared" si="5"/>
        <v>43750</v>
      </c>
      <c r="K280" s="75">
        <f t="shared" si="5"/>
        <v>180</v>
      </c>
      <c r="L280" s="82">
        <f>SUM(D280:K281)</f>
        <v>551030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319</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3" t="s">
        <v>307</v>
      </c>
      <c r="B280" s="77"/>
      <c r="C280" s="77"/>
      <c r="D280" s="75">
        <f>SUM(D10:D279)</f>
        <v>128900</v>
      </c>
      <c r="E280" s="75">
        <f t="shared" ref="E280:K280" si="5">SUM(E10:E279)</f>
        <v>1900</v>
      </c>
      <c r="F280" s="75">
        <f t="shared" si="5"/>
        <v>104600</v>
      </c>
      <c r="G280" s="75">
        <f t="shared" si="5"/>
        <v>2600</v>
      </c>
      <c r="H280" s="75">
        <f t="shared" si="5"/>
        <v>70650</v>
      </c>
      <c r="I280" s="75">
        <f t="shared" si="5"/>
        <v>47950</v>
      </c>
      <c r="J280" s="75">
        <f t="shared" si="5"/>
        <v>29900</v>
      </c>
      <c r="K280" s="75">
        <f t="shared" si="5"/>
        <v>0</v>
      </c>
      <c r="L280" s="82">
        <f>SUM(D280:K281)</f>
        <v>386500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320</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3" t="s">
        <v>307</v>
      </c>
      <c r="B280" s="77"/>
      <c r="C280" s="77"/>
      <c r="D280" s="75">
        <f>SUM(D10:D279)</f>
        <v>99100</v>
      </c>
      <c r="E280" s="75">
        <f t="shared" ref="E280:K280" si="5">SUM(E10:E279)</f>
        <v>1900</v>
      </c>
      <c r="F280" s="75">
        <f t="shared" si="5"/>
        <v>96600</v>
      </c>
      <c r="G280" s="75">
        <f t="shared" si="5"/>
        <v>2500</v>
      </c>
      <c r="H280" s="75">
        <f t="shared" si="5"/>
        <v>64650</v>
      </c>
      <c r="I280" s="75">
        <f t="shared" si="5"/>
        <v>22400</v>
      </c>
      <c r="J280" s="75">
        <f t="shared" si="5"/>
        <v>14650</v>
      </c>
      <c r="K280" s="75">
        <f t="shared" si="5"/>
        <v>0</v>
      </c>
      <c r="L280" s="82">
        <f>SUM(D280:K281)</f>
        <v>301800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321</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3" t="s">
        <v>307</v>
      </c>
      <c r="B280" s="77"/>
      <c r="C280" s="77"/>
      <c r="D280" s="75">
        <f>SUM(D10:D279)</f>
        <v>50100</v>
      </c>
      <c r="E280" s="75">
        <f>SUM(E10:E279)</f>
        <v>2900</v>
      </c>
      <c r="F280" s="75">
        <f t="shared" ref="F280:K280" si="5">SUM(F10:F279)</f>
        <v>70600</v>
      </c>
      <c r="G280" s="75">
        <f t="shared" si="5"/>
        <v>3000</v>
      </c>
      <c r="H280" s="75">
        <f t="shared" si="5"/>
        <v>37900</v>
      </c>
      <c r="I280" s="75">
        <f t="shared" si="5"/>
        <v>8350</v>
      </c>
      <c r="J280" s="75">
        <f t="shared" si="5"/>
        <v>6650</v>
      </c>
      <c r="K280" s="75">
        <f t="shared" si="5"/>
        <v>0</v>
      </c>
      <c r="L280" s="82">
        <f>SUM(D280:K281)</f>
        <v>179500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322</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3" t="s">
        <v>307</v>
      </c>
      <c r="B280" s="77"/>
      <c r="C280" s="77"/>
      <c r="D280" s="75">
        <f>SUM(D10:D279)</f>
        <v>101100</v>
      </c>
      <c r="E280" s="75">
        <f>SUM(E10:E279)</f>
        <v>200</v>
      </c>
      <c r="F280" s="75">
        <f t="shared" ref="F280:K280" si="5">SUM(F10:F279)</f>
        <v>49200</v>
      </c>
      <c r="G280" s="75">
        <f t="shared" si="5"/>
        <v>400</v>
      </c>
      <c r="H280" s="75">
        <f t="shared" si="5"/>
        <v>62250</v>
      </c>
      <c r="I280" s="75">
        <f t="shared" si="5"/>
        <v>4900</v>
      </c>
      <c r="J280" s="75">
        <f t="shared" si="5"/>
        <v>1200</v>
      </c>
      <c r="K280" s="75">
        <f t="shared" si="5"/>
        <v>0</v>
      </c>
      <c r="L280" s="82">
        <f>SUM(D280:K281)</f>
        <v>219250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323</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3" t="s">
        <v>307</v>
      </c>
      <c r="B281" s="77"/>
      <c r="C281" s="77"/>
      <c r="D281" s="75">
        <f t="shared" ref="D281:K281" si="5">SUM(D10:D280)</f>
        <v>68800</v>
      </c>
      <c r="E281" s="75">
        <f t="shared" si="5"/>
        <v>0</v>
      </c>
      <c r="F281" s="75">
        <f t="shared" si="5"/>
        <v>7800</v>
      </c>
      <c r="G281" s="75">
        <f t="shared" si="5"/>
        <v>0</v>
      </c>
      <c r="H281" s="75">
        <f t="shared" si="5"/>
        <v>28250</v>
      </c>
      <c r="I281" s="75">
        <f t="shared" si="5"/>
        <v>8100</v>
      </c>
      <c r="J281" s="75">
        <f t="shared" si="5"/>
        <v>4450</v>
      </c>
      <c r="K281" s="75">
        <f t="shared" si="5"/>
        <v>0</v>
      </c>
      <c r="L281" s="82">
        <f>SUM(D281:K282)</f>
        <v>117400</v>
      </c>
    </row>
    <row r="282" spans="1:13" x14ac:dyDescent="0.3">
      <c r="A282" s="74"/>
      <c r="B282" s="78"/>
      <c r="C282" s="78"/>
      <c r="D282" s="76"/>
      <c r="E282" s="76"/>
      <c r="F282" s="76"/>
      <c r="G282" s="76"/>
      <c r="H282" s="76"/>
      <c r="I282" s="76"/>
      <c r="J282" s="76"/>
      <c r="K282" s="76"/>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325</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3" t="s">
        <v>307</v>
      </c>
      <c r="B280" s="77"/>
      <c r="C280" s="77"/>
      <c r="D280" s="75">
        <f t="shared" ref="D280:K280" si="5">SUM(D10:D279)</f>
        <v>15300</v>
      </c>
      <c r="E280" s="75">
        <f t="shared" si="5"/>
        <v>0</v>
      </c>
      <c r="F280" s="75">
        <f t="shared" si="5"/>
        <v>14300</v>
      </c>
      <c r="G280" s="75">
        <f t="shared" si="5"/>
        <v>0</v>
      </c>
      <c r="H280" s="75">
        <f t="shared" si="5"/>
        <v>33900</v>
      </c>
      <c r="I280" s="75">
        <f t="shared" si="5"/>
        <v>88550</v>
      </c>
      <c r="J280" s="75">
        <f t="shared" si="5"/>
        <v>19750</v>
      </c>
      <c r="K280" s="75">
        <f t="shared" si="5"/>
        <v>0</v>
      </c>
      <c r="L280" s="82">
        <f>SUM(D280:K281)</f>
        <v>171800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327</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3" t="s">
        <v>307</v>
      </c>
      <c r="B280" s="77"/>
      <c r="C280" s="77"/>
      <c r="D280" s="75">
        <f t="shared" ref="D280:K280" si="5">SUM(D10:D279)</f>
        <v>16900</v>
      </c>
      <c r="E280" s="75">
        <f t="shared" si="5"/>
        <v>1200</v>
      </c>
      <c r="F280" s="75">
        <f t="shared" si="5"/>
        <v>75100</v>
      </c>
      <c r="G280" s="75">
        <f t="shared" si="5"/>
        <v>100</v>
      </c>
      <c r="H280" s="75">
        <f t="shared" si="5"/>
        <v>28600</v>
      </c>
      <c r="I280" s="75">
        <f t="shared" si="5"/>
        <v>93250</v>
      </c>
      <c r="J280" s="75">
        <f t="shared" si="5"/>
        <v>27000</v>
      </c>
      <c r="K280" s="75">
        <f t="shared" si="5"/>
        <v>0</v>
      </c>
      <c r="L280" s="82">
        <f>SUM(D280:K281)</f>
        <v>242150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328</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3" t="s">
        <v>307</v>
      </c>
      <c r="B281" s="77"/>
      <c r="C281" s="77"/>
      <c r="D281" s="75">
        <f t="shared" ref="D281:K281" si="5">SUM(D10:D280)</f>
        <v>108100</v>
      </c>
      <c r="E281" s="75">
        <f t="shared" si="5"/>
        <v>900</v>
      </c>
      <c r="F281" s="75">
        <f t="shared" si="5"/>
        <v>161500</v>
      </c>
      <c r="G281" s="75">
        <f t="shared" si="5"/>
        <v>600</v>
      </c>
      <c r="H281" s="75">
        <f t="shared" si="5"/>
        <v>29650</v>
      </c>
      <c r="I281" s="75">
        <f t="shared" si="5"/>
        <v>79900</v>
      </c>
      <c r="J281" s="75">
        <f t="shared" si="5"/>
        <v>35350</v>
      </c>
      <c r="K281" s="75">
        <f t="shared" si="5"/>
        <v>0</v>
      </c>
      <c r="L281" s="82">
        <f>SUM(D281:K282)</f>
        <v>416000</v>
      </c>
    </row>
    <row r="282" spans="1:13" x14ac:dyDescent="0.3">
      <c r="A282" s="74"/>
      <c r="B282" s="78"/>
      <c r="C282" s="78"/>
      <c r="D282" s="76"/>
      <c r="E282" s="76"/>
      <c r="F282" s="76"/>
      <c r="G282" s="76"/>
      <c r="H282" s="76"/>
      <c r="I282" s="76"/>
      <c r="J282" s="76"/>
      <c r="K282" s="76"/>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330</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3" t="s">
        <v>307</v>
      </c>
      <c r="B281" s="77"/>
      <c r="C281" s="77"/>
      <c r="D281" s="75">
        <f t="shared" ref="D281:K281" si="5">SUM(D10:D280)</f>
        <v>166000</v>
      </c>
      <c r="E281" s="75">
        <f t="shared" si="5"/>
        <v>2000</v>
      </c>
      <c r="F281" s="75">
        <f t="shared" si="5"/>
        <v>217100</v>
      </c>
      <c r="G281" s="75">
        <f t="shared" si="5"/>
        <v>900</v>
      </c>
      <c r="H281" s="75">
        <f t="shared" si="5"/>
        <v>5850</v>
      </c>
      <c r="I281" s="75">
        <f t="shared" si="5"/>
        <v>58100</v>
      </c>
      <c r="J281" s="75">
        <f t="shared" si="5"/>
        <v>21250</v>
      </c>
      <c r="K281" s="75">
        <f t="shared" si="5"/>
        <v>0</v>
      </c>
      <c r="L281" s="82">
        <f>SUM(D281:K282)</f>
        <v>471200</v>
      </c>
    </row>
    <row r="282" spans="1:13" x14ac:dyDescent="0.3">
      <c r="A282" s="74"/>
      <c r="B282" s="78"/>
      <c r="C282" s="78"/>
      <c r="D282" s="76"/>
      <c r="E282" s="76"/>
      <c r="F282" s="76"/>
      <c r="G282" s="76"/>
      <c r="H282" s="76"/>
      <c r="I282" s="76"/>
      <c r="J282" s="76"/>
      <c r="K282" s="76"/>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331</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3" t="s">
        <v>307</v>
      </c>
      <c r="B281" s="77"/>
      <c r="C281" s="77"/>
      <c r="D281" s="75">
        <f t="shared" ref="D281:K281" si="5">SUM(D10:D280)</f>
        <v>231900</v>
      </c>
      <c r="E281" s="75">
        <f t="shared" si="5"/>
        <v>1300</v>
      </c>
      <c r="F281" s="75">
        <f t="shared" si="5"/>
        <v>210800</v>
      </c>
      <c r="G281" s="75">
        <f t="shared" si="5"/>
        <v>1200</v>
      </c>
      <c r="H281" s="75">
        <f t="shared" si="5"/>
        <v>1800</v>
      </c>
      <c r="I281" s="75">
        <f t="shared" si="5"/>
        <v>44900</v>
      </c>
      <c r="J281" s="75">
        <f t="shared" si="5"/>
        <v>25650</v>
      </c>
      <c r="K281" s="75">
        <f t="shared" si="5"/>
        <v>0</v>
      </c>
      <c r="L281" s="82">
        <f>SUM(D281:K282)</f>
        <v>517550</v>
      </c>
    </row>
    <row r="282" spans="1:13" x14ac:dyDescent="0.3">
      <c r="A282" s="74"/>
      <c r="B282" s="78"/>
      <c r="C282" s="78"/>
      <c r="D282" s="76"/>
      <c r="E282" s="76"/>
      <c r="F282" s="76"/>
      <c r="G282" s="76"/>
      <c r="H282" s="76"/>
      <c r="I282" s="76"/>
      <c r="J282" s="76"/>
      <c r="K282" s="76"/>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332</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3" t="s">
        <v>307</v>
      </c>
      <c r="B281" s="77"/>
      <c r="C281" s="77"/>
      <c r="D281" s="75">
        <f t="shared" ref="D281:K281" si="5">SUM(D10:D280)</f>
        <v>144100</v>
      </c>
      <c r="E281" s="75">
        <f t="shared" si="5"/>
        <v>800</v>
      </c>
      <c r="F281" s="75">
        <f t="shared" si="5"/>
        <v>175500</v>
      </c>
      <c r="G281" s="75">
        <f t="shared" si="5"/>
        <v>1200</v>
      </c>
      <c r="H281" s="75">
        <f t="shared" si="5"/>
        <v>950</v>
      </c>
      <c r="I281" s="75">
        <f t="shared" si="5"/>
        <v>19950</v>
      </c>
      <c r="J281" s="75">
        <f t="shared" si="5"/>
        <v>11150</v>
      </c>
      <c r="K281" s="75">
        <f t="shared" si="5"/>
        <v>0</v>
      </c>
      <c r="L281" s="82">
        <f>SUM(D281:K282)</f>
        <v>353650</v>
      </c>
    </row>
    <row r="282" spans="1:13" x14ac:dyDescent="0.3">
      <c r="A282" s="74"/>
      <c r="B282" s="78"/>
      <c r="C282" s="78"/>
      <c r="D282" s="76"/>
      <c r="E282" s="76"/>
      <c r="F282" s="76"/>
      <c r="G282" s="76"/>
      <c r="H282" s="76"/>
      <c r="I282" s="76"/>
      <c r="J282" s="76"/>
      <c r="K282" s="76"/>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334</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3" t="s">
        <v>307</v>
      </c>
      <c r="B281" s="77"/>
      <c r="C281" s="77"/>
      <c r="D281" s="75">
        <f t="shared" ref="D281:K281" si="5">SUM(D10:D280)</f>
        <v>73400</v>
      </c>
      <c r="E281" s="75">
        <f t="shared" si="5"/>
        <v>800</v>
      </c>
      <c r="F281" s="75">
        <f t="shared" si="5"/>
        <v>141900</v>
      </c>
      <c r="G281" s="75">
        <f t="shared" si="5"/>
        <v>1000</v>
      </c>
      <c r="H281" s="75">
        <f t="shared" si="5"/>
        <v>7500</v>
      </c>
      <c r="I281" s="75">
        <f t="shared" si="5"/>
        <v>7650</v>
      </c>
      <c r="J281" s="75">
        <f t="shared" si="5"/>
        <v>1800</v>
      </c>
      <c r="K281" s="75">
        <f t="shared" si="5"/>
        <v>0</v>
      </c>
      <c r="L281" s="82">
        <f>SUM(D281:K282)</f>
        <v>234050</v>
      </c>
    </row>
    <row r="282" spans="1:13" x14ac:dyDescent="0.3">
      <c r="A282" s="74"/>
      <c r="B282" s="78"/>
      <c r="C282" s="78"/>
      <c r="D282" s="76"/>
      <c r="E282" s="76"/>
      <c r="F282" s="76"/>
      <c r="G282" s="76"/>
      <c r="H282" s="76"/>
      <c r="I282" s="76"/>
      <c r="J282" s="76"/>
      <c r="K282" s="76"/>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337</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3" t="s">
        <v>307</v>
      </c>
      <c r="B281" s="77"/>
      <c r="C281" s="77"/>
      <c r="D281" s="75">
        <f t="shared" ref="D281:K281" si="5">SUM(D10:D280)</f>
        <v>124400</v>
      </c>
      <c r="E281" s="75">
        <f t="shared" si="5"/>
        <v>800</v>
      </c>
      <c r="F281" s="75">
        <f t="shared" si="5"/>
        <v>134700</v>
      </c>
      <c r="G281" s="75">
        <f t="shared" si="5"/>
        <v>1000</v>
      </c>
      <c r="H281" s="75">
        <f t="shared" si="5"/>
        <v>82850</v>
      </c>
      <c r="I281" s="75">
        <f t="shared" si="5"/>
        <v>8350</v>
      </c>
      <c r="J281" s="75">
        <f t="shared" si="5"/>
        <v>4250</v>
      </c>
      <c r="K281" s="75">
        <f t="shared" si="5"/>
        <v>0</v>
      </c>
      <c r="L281" s="82">
        <f>SUM(D281:K282)</f>
        <v>356350</v>
      </c>
    </row>
    <row r="282" spans="1:13" x14ac:dyDescent="0.3">
      <c r="A282" s="74"/>
      <c r="B282" s="78"/>
      <c r="C282" s="78"/>
      <c r="D282" s="76"/>
      <c r="E282" s="76"/>
      <c r="F282" s="76"/>
      <c r="G282" s="76"/>
      <c r="H282" s="76"/>
      <c r="I282" s="76"/>
      <c r="J282" s="76"/>
      <c r="K282" s="76"/>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340</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3" t="s">
        <v>307</v>
      </c>
      <c r="B281" s="77"/>
      <c r="C281" s="77"/>
      <c r="D281" s="75">
        <f t="shared" ref="D281:K281" si="5">SUM(D10:D280)</f>
        <v>102500</v>
      </c>
      <c r="E281" s="75">
        <f t="shared" si="5"/>
        <v>500</v>
      </c>
      <c r="F281" s="75">
        <f t="shared" si="5"/>
        <v>88700</v>
      </c>
      <c r="G281" s="75">
        <f t="shared" si="5"/>
        <v>1000</v>
      </c>
      <c r="H281" s="75">
        <f t="shared" si="5"/>
        <v>56350</v>
      </c>
      <c r="I281" s="75">
        <f t="shared" si="5"/>
        <v>1750</v>
      </c>
      <c r="J281" s="75">
        <f t="shared" si="5"/>
        <v>900</v>
      </c>
      <c r="K281" s="75">
        <f t="shared" si="5"/>
        <v>0</v>
      </c>
      <c r="L281" s="82">
        <f>SUM(D281:K282)</f>
        <v>251700</v>
      </c>
    </row>
    <row r="282" spans="1:13" x14ac:dyDescent="0.3">
      <c r="A282" s="74"/>
      <c r="B282" s="78"/>
      <c r="C282" s="78"/>
      <c r="D282" s="76"/>
      <c r="E282" s="76"/>
      <c r="F282" s="76"/>
      <c r="G282" s="76"/>
      <c r="H282" s="76"/>
      <c r="I282" s="76"/>
      <c r="J282" s="76"/>
      <c r="K282" s="76"/>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341</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3" t="s">
        <v>307</v>
      </c>
      <c r="B280" s="77"/>
      <c r="C280" s="77"/>
      <c r="D280" s="75">
        <f t="shared" ref="D280:K280" si="5">SUM(D10:D279)</f>
        <v>85900</v>
      </c>
      <c r="E280" s="75">
        <f t="shared" si="5"/>
        <v>100</v>
      </c>
      <c r="F280" s="75">
        <f t="shared" si="5"/>
        <v>63209.21</v>
      </c>
      <c r="G280" s="75">
        <f t="shared" si="5"/>
        <v>500</v>
      </c>
      <c r="H280" s="75">
        <f t="shared" si="5"/>
        <v>51700</v>
      </c>
      <c r="I280" s="75">
        <f t="shared" si="5"/>
        <v>12172.657999999999</v>
      </c>
      <c r="J280" s="75">
        <f t="shared" si="5"/>
        <v>423.13400000000001</v>
      </c>
      <c r="K280" s="75">
        <f t="shared" si="5"/>
        <v>0</v>
      </c>
      <c r="L280" s="82">
        <f>SUM(D280:K281)</f>
        <v>214005.00199999998</v>
      </c>
    </row>
    <row r="281" spans="1:13" hidden="1"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342</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3" t="s">
        <v>307</v>
      </c>
      <c r="B280" s="77"/>
      <c r="C280" s="77"/>
      <c r="D280" s="75">
        <f t="shared" ref="D280:K280" si="10">SUM(D10:D279)</f>
        <v>76200</v>
      </c>
      <c r="E280" s="75">
        <f t="shared" si="10"/>
        <v>0</v>
      </c>
      <c r="F280" s="75">
        <f t="shared" si="10"/>
        <v>51800</v>
      </c>
      <c r="G280" s="75">
        <f t="shared" si="10"/>
        <v>0</v>
      </c>
      <c r="H280" s="75">
        <f t="shared" si="10"/>
        <v>62000</v>
      </c>
      <c r="I280" s="75">
        <f t="shared" si="10"/>
        <v>2900</v>
      </c>
      <c r="J280" s="75">
        <f t="shared" si="10"/>
        <v>1650</v>
      </c>
      <c r="K280" s="75">
        <f t="shared" si="10"/>
        <v>0</v>
      </c>
      <c r="L280" s="82">
        <f>SUM(D280:K281)</f>
        <v>194550</v>
      </c>
    </row>
    <row r="281" spans="1:13" x14ac:dyDescent="0.3">
      <c r="A281" s="74"/>
      <c r="B281" s="78"/>
      <c r="C281" s="78"/>
      <c r="D281" s="76"/>
      <c r="E281" s="76"/>
      <c r="F281" s="76"/>
      <c r="G281" s="76"/>
      <c r="H281" s="76"/>
      <c r="I281" s="76"/>
      <c r="J281" s="76"/>
      <c r="K281" s="76"/>
      <c r="L281" s="83"/>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343</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3" t="s">
        <v>307</v>
      </c>
      <c r="B280" s="77"/>
      <c r="C280" s="77"/>
      <c r="D280" s="75">
        <f t="shared" ref="D280:K280" si="5">SUM(D10:D279)</f>
        <v>31800</v>
      </c>
      <c r="E280" s="75">
        <f t="shared" si="5"/>
        <v>0</v>
      </c>
      <c r="F280" s="75">
        <f t="shared" si="5"/>
        <v>14510</v>
      </c>
      <c r="G280" s="75">
        <f t="shared" si="5"/>
        <v>0</v>
      </c>
      <c r="H280" s="75">
        <f t="shared" si="5"/>
        <v>64400</v>
      </c>
      <c r="I280" s="75">
        <f t="shared" si="5"/>
        <v>84250</v>
      </c>
      <c r="J280" s="75">
        <f t="shared" si="5"/>
        <v>9258</v>
      </c>
      <c r="K280" s="75">
        <f t="shared" si="5"/>
        <v>0</v>
      </c>
      <c r="L280" s="84">
        <f>SUM(D280:K281)</f>
        <v>204218</v>
      </c>
    </row>
    <row r="281" spans="1:13" x14ac:dyDescent="0.3">
      <c r="A281" s="74"/>
      <c r="B281" s="78"/>
      <c r="C281" s="78"/>
      <c r="D281" s="76"/>
      <c r="E281" s="76"/>
      <c r="F281" s="76"/>
      <c r="G281" s="76"/>
      <c r="H281" s="76"/>
      <c r="I281" s="76"/>
      <c r="J281" s="76"/>
      <c r="K281" s="76"/>
      <c r="L281" s="8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2" t="s">
        <v>310</v>
      </c>
      <c r="E285" s="72"/>
      <c r="F285" s="72"/>
      <c r="G285" s="72"/>
      <c r="H285" s="72"/>
    </row>
    <row r="286" spans="1:13" x14ac:dyDescent="0.3">
      <c r="A286" t="s">
        <v>311</v>
      </c>
      <c r="D286" s="72"/>
      <c r="E286" s="72"/>
      <c r="F286" s="72"/>
      <c r="G286" s="72"/>
      <c r="H286" s="72"/>
    </row>
    <row r="287" spans="1:13" x14ac:dyDescent="0.3">
      <c r="A287" t="s">
        <v>312</v>
      </c>
      <c r="D287" s="72"/>
      <c r="E287" s="72"/>
      <c r="F287" s="72"/>
      <c r="G287" s="72"/>
      <c r="H287" s="72"/>
    </row>
    <row r="288" spans="1:13" x14ac:dyDescent="0.3">
      <c r="A288" t="s">
        <v>313</v>
      </c>
      <c r="D288" s="72"/>
      <c r="E288" s="72"/>
      <c r="F288" s="72"/>
      <c r="G288" s="72"/>
      <c r="H288" s="72"/>
    </row>
    <row r="289" spans="1:8" x14ac:dyDescent="0.3">
      <c r="A289" t="s">
        <v>314</v>
      </c>
      <c r="D289" s="72"/>
      <c r="E289" s="72"/>
      <c r="F289" s="72"/>
      <c r="G289" s="72"/>
      <c r="H289" s="72"/>
    </row>
    <row r="290" spans="1:8" x14ac:dyDescent="0.3">
      <c r="A290" t="s">
        <v>315</v>
      </c>
      <c r="D290" s="72"/>
      <c r="E290" s="72"/>
      <c r="F290" s="72"/>
      <c r="G290" s="72"/>
      <c r="H290" s="72"/>
    </row>
    <row r="291" spans="1:8" x14ac:dyDescent="0.3">
      <c r="A291" t="s">
        <v>316</v>
      </c>
      <c r="D291" s="72"/>
      <c r="E291" s="72"/>
      <c r="F291" s="72"/>
      <c r="G291" s="72"/>
      <c r="H291" s="72"/>
    </row>
    <row r="292" spans="1:8" x14ac:dyDescent="0.3">
      <c r="A292" t="s">
        <v>317</v>
      </c>
      <c r="D292" s="72"/>
      <c r="E292" s="72"/>
      <c r="F292" s="72"/>
      <c r="G292" s="72"/>
      <c r="H292" s="72"/>
    </row>
    <row r="293" spans="1:8" x14ac:dyDescent="0.3">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345</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3" t="s">
        <v>307</v>
      </c>
      <c r="B281" s="77"/>
      <c r="C281" s="77"/>
      <c r="D281" s="75">
        <f t="shared" ref="D281:K281" si="5">SUM(D10:D280)</f>
        <v>56000</v>
      </c>
      <c r="E281" s="75">
        <f t="shared" si="5"/>
        <v>100</v>
      </c>
      <c r="F281" s="75">
        <f t="shared" si="5"/>
        <v>76200</v>
      </c>
      <c r="G281" s="75">
        <f t="shared" si="5"/>
        <v>100</v>
      </c>
      <c r="H281" s="75">
        <f t="shared" si="5"/>
        <v>74550</v>
      </c>
      <c r="I281" s="75">
        <f t="shared" si="5"/>
        <v>216600</v>
      </c>
      <c r="J281" s="75">
        <f t="shared" si="5"/>
        <v>36975</v>
      </c>
      <c r="K281" s="75">
        <f t="shared" si="5"/>
        <v>600</v>
      </c>
      <c r="L281" s="85">
        <f>SUM(D281:K282)</f>
        <v>461125</v>
      </c>
    </row>
    <row r="282" spans="1:13" x14ac:dyDescent="0.3">
      <c r="A282" s="74"/>
      <c r="B282" s="78"/>
      <c r="C282" s="78"/>
      <c r="D282" s="76"/>
      <c r="E282" s="76"/>
      <c r="F282" s="76"/>
      <c r="G282" s="76"/>
      <c r="H282" s="76"/>
      <c r="I282" s="76"/>
      <c r="J282" s="76"/>
      <c r="K282" s="76"/>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347</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3" t="s">
        <v>307</v>
      </c>
      <c r="B281" s="77"/>
      <c r="C281" s="77"/>
      <c r="D281" s="75">
        <f t="shared" ref="D281:K281" si="5">SUM(D10:D280)</f>
        <v>82200</v>
      </c>
      <c r="E281" s="75">
        <f t="shared" si="5"/>
        <v>0</v>
      </c>
      <c r="F281" s="75">
        <f t="shared" si="5"/>
        <v>202400</v>
      </c>
      <c r="G281" s="75">
        <f t="shared" si="5"/>
        <v>1300</v>
      </c>
      <c r="H281" s="75">
        <f t="shared" si="5"/>
        <v>62550</v>
      </c>
      <c r="I281" s="75">
        <f t="shared" si="5"/>
        <v>214250</v>
      </c>
      <c r="J281" s="75">
        <f t="shared" si="5"/>
        <v>19500</v>
      </c>
      <c r="K281" s="75">
        <f t="shared" si="5"/>
        <v>1800</v>
      </c>
      <c r="L281" s="84">
        <f>SUM(D281:K282)</f>
        <v>584000</v>
      </c>
    </row>
    <row r="282" spans="1:13" x14ac:dyDescent="0.3">
      <c r="A282" s="74"/>
      <c r="B282" s="78"/>
      <c r="C282" s="78"/>
      <c r="D282" s="76"/>
      <c r="E282" s="76"/>
      <c r="F282" s="76"/>
      <c r="G282" s="76"/>
      <c r="H282" s="76"/>
      <c r="I282" s="76"/>
      <c r="J282" s="76"/>
      <c r="K282" s="76"/>
      <c r="L282" s="8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2" t="s">
        <v>310</v>
      </c>
      <c r="E286" s="72"/>
      <c r="F286" s="72"/>
      <c r="G286" s="72"/>
      <c r="H286" s="72"/>
    </row>
    <row r="287" spans="1:13" x14ac:dyDescent="0.3">
      <c r="A287" t="s">
        <v>311</v>
      </c>
      <c r="D287" s="72"/>
      <c r="E287" s="72"/>
      <c r="F287" s="72"/>
      <c r="G287" s="72"/>
      <c r="H287" s="72"/>
    </row>
    <row r="288" spans="1:13" x14ac:dyDescent="0.3">
      <c r="A288" t="s">
        <v>312</v>
      </c>
      <c r="D288" s="72"/>
      <c r="E288" s="72"/>
      <c r="F288" s="72"/>
      <c r="G288" s="72"/>
      <c r="H288" s="72"/>
    </row>
    <row r="289" spans="1:8" x14ac:dyDescent="0.3">
      <c r="A289" t="s">
        <v>313</v>
      </c>
      <c r="D289" s="72"/>
      <c r="E289" s="72"/>
      <c r="F289" s="72"/>
      <c r="G289" s="72"/>
      <c r="H289" s="72"/>
    </row>
    <row r="290" spans="1:8" x14ac:dyDescent="0.3">
      <c r="A290" t="s">
        <v>314</v>
      </c>
      <c r="D290" s="72"/>
      <c r="E290" s="72"/>
      <c r="F290" s="72"/>
      <c r="G290" s="72"/>
      <c r="H290" s="72"/>
    </row>
    <row r="291" spans="1:8" x14ac:dyDescent="0.3">
      <c r="A291" t="s">
        <v>315</v>
      </c>
      <c r="D291" s="72"/>
      <c r="E291" s="72"/>
      <c r="F291" s="72"/>
      <c r="G291" s="72"/>
      <c r="H291" s="72"/>
    </row>
    <row r="292" spans="1:8" x14ac:dyDescent="0.3">
      <c r="A292" t="s">
        <v>316</v>
      </c>
      <c r="D292" s="72"/>
      <c r="E292" s="72"/>
      <c r="F292" s="72"/>
      <c r="G292" s="72"/>
      <c r="H292" s="72"/>
    </row>
    <row r="293" spans="1:8" x14ac:dyDescent="0.3">
      <c r="A293" t="s">
        <v>317</v>
      </c>
      <c r="D293" s="72"/>
      <c r="E293" s="72"/>
      <c r="F293" s="72"/>
      <c r="G293" s="72"/>
      <c r="H293" s="72"/>
    </row>
    <row r="294" spans="1:8" x14ac:dyDescent="0.3">
      <c r="D294" s="72"/>
      <c r="E294" s="72"/>
      <c r="F294" s="72"/>
      <c r="G294" s="72"/>
      <c r="H294" s="72"/>
    </row>
    <row r="295" spans="1:8" x14ac:dyDescent="0.3">
      <c r="D295" s="72"/>
      <c r="E295" s="72"/>
      <c r="F295" s="72"/>
      <c r="G295" s="72"/>
      <c r="H295" s="72"/>
    </row>
    <row r="296" spans="1:8" x14ac:dyDescent="0.3">
      <c r="D296" s="72"/>
      <c r="E296" s="72"/>
      <c r="F296" s="72"/>
      <c r="G296" s="72"/>
      <c r="H296" s="72"/>
    </row>
    <row r="297" spans="1:8" x14ac:dyDescent="0.3">
      <c r="D297" s="72"/>
      <c r="E297" s="72"/>
      <c r="F297" s="72"/>
      <c r="G297" s="72"/>
      <c r="H297" s="72"/>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348</v>
      </c>
      <c r="J3" s="79"/>
      <c r="K3" s="79"/>
      <c r="L3" s="79"/>
      <c r="M3" s="79"/>
    </row>
    <row r="4" spans="1:13" x14ac:dyDescent="0.3">
      <c r="I4" s="79"/>
      <c r="J4" s="79"/>
      <c r="K4" s="79"/>
      <c r="L4" s="79"/>
      <c r="M4" s="79"/>
    </row>
    <row r="6" spans="1:13" x14ac:dyDescent="0.3">
      <c r="J6" s="81" t="s">
        <v>2</v>
      </c>
      <c r="K6" s="81"/>
      <c r="L6" s="81"/>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3" t="s">
        <v>307</v>
      </c>
      <c r="B295" s="77"/>
      <c r="C295" s="77"/>
      <c r="D295" s="75">
        <f t="shared" ref="D295:K295" si="6">SUM(D10:D294)</f>
        <v>249800</v>
      </c>
      <c r="E295" s="75">
        <f t="shared" si="6"/>
        <v>200</v>
      </c>
      <c r="F295" s="75">
        <f t="shared" si="6"/>
        <v>245900</v>
      </c>
      <c r="G295" s="75">
        <f t="shared" si="6"/>
        <v>1200</v>
      </c>
      <c r="H295" s="75">
        <f t="shared" si="6"/>
        <v>86400</v>
      </c>
      <c r="I295" s="75">
        <f t="shared" si="6"/>
        <v>217050</v>
      </c>
      <c r="J295" s="75">
        <f t="shared" si="6"/>
        <v>18750</v>
      </c>
      <c r="K295" s="75">
        <f t="shared" si="6"/>
        <v>0</v>
      </c>
      <c r="L295" s="84">
        <f>SUM(D295:K296)</f>
        <v>819300</v>
      </c>
    </row>
    <row r="296" spans="1:13" ht="15" customHeight="1" x14ac:dyDescent="0.3">
      <c r="A296" s="74"/>
      <c r="B296" s="78"/>
      <c r="C296" s="78"/>
      <c r="D296" s="76"/>
      <c r="E296" s="76"/>
      <c r="F296" s="76"/>
      <c r="G296" s="76"/>
      <c r="H296" s="76"/>
      <c r="I296" s="76"/>
      <c r="J296" s="76"/>
      <c r="K296" s="76"/>
      <c r="L296" s="84"/>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2" t="s">
        <v>310</v>
      </c>
      <c r="E300" s="72"/>
      <c r="F300" s="72"/>
      <c r="G300" s="72"/>
      <c r="H300" s="72"/>
    </row>
    <row r="301" spans="1:13" x14ac:dyDescent="0.3">
      <c r="A301" t="s">
        <v>311</v>
      </c>
      <c r="D301" s="72"/>
      <c r="E301" s="72"/>
      <c r="F301" s="72"/>
      <c r="G301" s="72"/>
      <c r="H301" s="72"/>
    </row>
    <row r="302" spans="1:13" x14ac:dyDescent="0.3">
      <c r="A302" t="s">
        <v>312</v>
      </c>
      <c r="D302" s="72"/>
      <c r="E302" s="72"/>
      <c r="F302" s="72"/>
      <c r="G302" s="72"/>
      <c r="H302" s="72"/>
    </row>
    <row r="303" spans="1:13" x14ac:dyDescent="0.3">
      <c r="A303" t="s">
        <v>313</v>
      </c>
      <c r="D303" s="72"/>
      <c r="E303" s="72"/>
      <c r="F303" s="72"/>
      <c r="G303" s="72"/>
      <c r="H303" s="72"/>
    </row>
    <row r="304" spans="1:13" x14ac:dyDescent="0.3">
      <c r="A304" t="s">
        <v>314</v>
      </c>
      <c r="D304" s="72"/>
      <c r="E304" s="72"/>
      <c r="F304" s="72"/>
      <c r="G304" s="72"/>
      <c r="H304" s="72"/>
    </row>
    <row r="305" spans="1:8" x14ac:dyDescent="0.3">
      <c r="A305" t="s">
        <v>315</v>
      </c>
      <c r="D305" s="72"/>
      <c r="E305" s="72"/>
      <c r="F305" s="72"/>
      <c r="G305" s="72"/>
      <c r="H305" s="72"/>
    </row>
    <row r="306" spans="1:8" x14ac:dyDescent="0.3">
      <c r="A306" t="s">
        <v>316</v>
      </c>
      <c r="D306" s="72"/>
      <c r="E306" s="72"/>
      <c r="F306" s="72"/>
      <c r="G306" s="72"/>
      <c r="H306" s="72"/>
    </row>
    <row r="307" spans="1:8" x14ac:dyDescent="0.3">
      <c r="A307" t="s">
        <v>317</v>
      </c>
      <c r="D307" s="72"/>
      <c r="E307" s="72"/>
      <c r="F307" s="72"/>
      <c r="G307" s="72"/>
      <c r="H307" s="72"/>
    </row>
    <row r="308" spans="1:8" x14ac:dyDescent="0.3">
      <c r="D308" s="72"/>
      <c r="E308" s="72"/>
      <c r="F308" s="72"/>
      <c r="G308" s="72"/>
      <c r="H308" s="72"/>
    </row>
    <row r="309" spans="1:8" x14ac:dyDescent="0.3">
      <c r="D309" s="72"/>
      <c r="E309" s="72"/>
      <c r="F309" s="72"/>
      <c r="G309" s="72"/>
      <c r="H309" s="72"/>
    </row>
    <row r="310" spans="1:8" x14ac:dyDescent="0.3">
      <c r="D310" s="72"/>
      <c r="E310" s="72"/>
      <c r="F310" s="72"/>
      <c r="G310" s="72"/>
      <c r="H310" s="72"/>
    </row>
    <row r="311" spans="1:8" x14ac:dyDescent="0.3">
      <c r="D311" s="72"/>
      <c r="E311" s="72"/>
      <c r="F311" s="72"/>
      <c r="G311" s="72"/>
      <c r="H311" s="72"/>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363</v>
      </c>
      <c r="J3" s="79"/>
      <c r="K3" s="79"/>
      <c r="L3" s="79"/>
      <c r="M3" s="79"/>
    </row>
    <row r="4" spans="1:13" x14ac:dyDescent="0.3">
      <c r="I4" s="79"/>
      <c r="J4" s="79"/>
      <c r="K4" s="79"/>
      <c r="L4" s="79"/>
      <c r="M4" s="79"/>
    </row>
    <row r="6" spans="1:13" x14ac:dyDescent="0.3">
      <c r="J6" s="81" t="s">
        <v>2</v>
      </c>
      <c r="K6" s="81"/>
      <c r="L6" s="81"/>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6" t="s">
        <v>307</v>
      </c>
      <c r="B295" s="88"/>
      <c r="C295" s="88"/>
      <c r="D295" s="75">
        <f>SUM(D10:D294)</f>
        <v>183200</v>
      </c>
      <c r="E295" s="75">
        <f t="shared" ref="E295:K295" si="5">SUM(E10:E294)</f>
        <v>200</v>
      </c>
      <c r="F295" s="75">
        <f t="shared" si="5"/>
        <v>243700</v>
      </c>
      <c r="G295" s="75">
        <f t="shared" si="5"/>
        <v>500</v>
      </c>
      <c r="H295" s="75">
        <f t="shared" si="5"/>
        <v>24400</v>
      </c>
      <c r="I295" s="75">
        <f t="shared" si="5"/>
        <v>193100</v>
      </c>
      <c r="J295" s="75">
        <f t="shared" si="5"/>
        <v>22650</v>
      </c>
      <c r="K295" s="75">
        <f t="shared" si="5"/>
        <v>0</v>
      </c>
      <c r="L295" s="85">
        <f>SUM(D295:K296)</f>
        <v>667750</v>
      </c>
    </row>
    <row r="296" spans="1:13" ht="15" customHeight="1" x14ac:dyDescent="0.3">
      <c r="A296" s="87"/>
      <c r="B296" s="89"/>
      <c r="C296" s="89"/>
      <c r="D296" s="76"/>
      <c r="E296" s="76"/>
      <c r="F296" s="76"/>
      <c r="G296" s="76"/>
      <c r="H296" s="76"/>
      <c r="I296" s="76"/>
      <c r="J296" s="76"/>
      <c r="K296" s="76"/>
      <c r="L296" s="85"/>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2" t="s">
        <v>310</v>
      </c>
      <c r="E300" s="72"/>
      <c r="F300" s="72"/>
      <c r="G300" s="72"/>
      <c r="H300" s="72"/>
    </row>
    <row r="301" spans="1:13" x14ac:dyDescent="0.3">
      <c r="A301" t="s">
        <v>311</v>
      </c>
      <c r="D301" s="72"/>
      <c r="E301" s="72"/>
      <c r="F301" s="72"/>
      <c r="G301" s="72"/>
      <c r="H301" s="72"/>
    </row>
    <row r="302" spans="1:13" x14ac:dyDescent="0.3">
      <c r="A302" t="s">
        <v>312</v>
      </c>
      <c r="D302" s="72"/>
      <c r="E302" s="72"/>
      <c r="F302" s="72"/>
      <c r="G302" s="72"/>
      <c r="H302" s="72"/>
    </row>
    <row r="303" spans="1:13" x14ac:dyDescent="0.3">
      <c r="A303" t="s">
        <v>313</v>
      </c>
      <c r="D303" s="72"/>
      <c r="E303" s="72"/>
      <c r="F303" s="72"/>
      <c r="G303" s="72"/>
      <c r="H303" s="72"/>
    </row>
    <row r="304" spans="1:13" x14ac:dyDescent="0.3">
      <c r="A304" t="s">
        <v>314</v>
      </c>
      <c r="D304" s="72"/>
      <c r="E304" s="72"/>
      <c r="F304" s="72"/>
      <c r="G304" s="72"/>
      <c r="H304" s="72"/>
    </row>
    <row r="305" spans="1:8" x14ac:dyDescent="0.3">
      <c r="A305" t="s">
        <v>315</v>
      </c>
      <c r="D305" s="72"/>
      <c r="E305" s="72"/>
      <c r="F305" s="72"/>
      <c r="G305" s="72"/>
      <c r="H305" s="72"/>
    </row>
    <row r="306" spans="1:8" x14ac:dyDescent="0.3">
      <c r="A306" t="s">
        <v>316</v>
      </c>
      <c r="D306" s="72"/>
      <c r="E306" s="72"/>
      <c r="F306" s="72"/>
      <c r="G306" s="72"/>
      <c r="H306" s="72"/>
    </row>
    <row r="307" spans="1:8" x14ac:dyDescent="0.3">
      <c r="A307" t="s">
        <v>317</v>
      </c>
      <c r="D307" s="72"/>
      <c r="E307" s="72"/>
      <c r="F307" s="72"/>
      <c r="G307" s="72"/>
      <c r="H307" s="72"/>
    </row>
    <row r="308" spans="1:8" x14ac:dyDescent="0.3">
      <c r="D308" s="72"/>
      <c r="E308" s="72"/>
      <c r="F308" s="72"/>
      <c r="G308" s="72"/>
      <c r="H308" s="72"/>
    </row>
    <row r="309" spans="1:8" x14ac:dyDescent="0.3">
      <c r="D309" s="72"/>
      <c r="E309" s="72"/>
      <c r="F309" s="72"/>
      <c r="G309" s="72"/>
      <c r="H309" s="72"/>
    </row>
    <row r="310" spans="1:8" x14ac:dyDescent="0.3">
      <c r="D310" s="72"/>
      <c r="E310" s="72"/>
      <c r="F310" s="72"/>
      <c r="G310" s="72"/>
      <c r="H310" s="72"/>
    </row>
    <row r="311" spans="1:8" x14ac:dyDescent="0.3">
      <c r="D311" s="72"/>
      <c r="E311" s="72"/>
      <c r="F311" s="72"/>
      <c r="G311" s="72"/>
      <c r="H311" s="72"/>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364</v>
      </c>
      <c r="J3" s="79"/>
      <c r="K3" s="79"/>
      <c r="L3" s="79"/>
      <c r="M3" s="79"/>
    </row>
    <row r="4" spans="1:13" x14ac:dyDescent="0.3">
      <c r="I4" s="79"/>
      <c r="J4" s="79"/>
      <c r="K4" s="79"/>
      <c r="L4" s="79"/>
      <c r="M4" s="79"/>
    </row>
    <row r="6" spans="1:13" x14ac:dyDescent="0.3">
      <c r="J6" s="81" t="s">
        <v>2</v>
      </c>
      <c r="K6" s="81"/>
      <c r="L6" s="81"/>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6" t="s">
        <v>307</v>
      </c>
      <c r="B296" s="88"/>
      <c r="C296" s="88"/>
      <c r="D296" s="90">
        <f>SUM(D10:D295)</f>
        <v>161200</v>
      </c>
      <c r="E296" s="90">
        <f t="shared" ref="E296:I296" si="5">SUM(E10:E295)</f>
        <v>200</v>
      </c>
      <c r="F296" s="90">
        <f t="shared" si="5"/>
        <v>239300</v>
      </c>
      <c r="G296" s="90">
        <f t="shared" si="5"/>
        <v>200</v>
      </c>
      <c r="H296" s="90">
        <f t="shared" si="5"/>
        <v>27000</v>
      </c>
      <c r="I296" s="90">
        <f t="shared" si="5"/>
        <v>130950</v>
      </c>
      <c r="J296" s="90">
        <f>SUM(J10:J295)</f>
        <v>22400</v>
      </c>
      <c r="K296" s="90">
        <f>SUM(K10:K295)</f>
        <v>0</v>
      </c>
      <c r="L296" s="92">
        <f>SUM(D296:K297)</f>
        <v>581250</v>
      </c>
    </row>
    <row r="297" spans="1:13" ht="15" customHeight="1" x14ac:dyDescent="0.3">
      <c r="A297" s="87"/>
      <c r="B297" s="89"/>
      <c r="C297" s="89"/>
      <c r="D297" s="91"/>
      <c r="E297" s="91"/>
      <c r="F297" s="91"/>
      <c r="G297" s="91"/>
      <c r="H297" s="91"/>
      <c r="I297" s="91"/>
      <c r="J297" s="91"/>
      <c r="K297" s="91"/>
      <c r="L297" s="92"/>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2" t="s">
        <v>310</v>
      </c>
      <c r="E301" s="72"/>
      <c r="F301" s="72"/>
      <c r="G301" s="72"/>
      <c r="H301" s="72"/>
    </row>
    <row r="302" spans="1:13" x14ac:dyDescent="0.3">
      <c r="A302" t="s">
        <v>311</v>
      </c>
      <c r="D302" s="72"/>
      <c r="E302" s="72"/>
      <c r="F302" s="72"/>
      <c r="G302" s="72"/>
      <c r="H302" s="72"/>
    </row>
    <row r="303" spans="1:13" x14ac:dyDescent="0.3">
      <c r="A303" t="s">
        <v>312</v>
      </c>
      <c r="D303" s="72"/>
      <c r="E303" s="72"/>
      <c r="F303" s="72"/>
      <c r="G303" s="72"/>
      <c r="H303" s="72"/>
    </row>
    <row r="304" spans="1:13" x14ac:dyDescent="0.3">
      <c r="A304" t="s">
        <v>313</v>
      </c>
      <c r="D304" s="72"/>
      <c r="E304" s="72"/>
      <c r="F304" s="72"/>
      <c r="G304" s="72"/>
      <c r="H304" s="72"/>
    </row>
    <row r="305" spans="1:8" x14ac:dyDescent="0.3">
      <c r="A305" t="s">
        <v>314</v>
      </c>
      <c r="D305" s="72"/>
      <c r="E305" s="72"/>
      <c r="F305" s="72"/>
      <c r="G305" s="72"/>
      <c r="H305" s="72"/>
    </row>
    <row r="306" spans="1:8" x14ac:dyDescent="0.3">
      <c r="A306" t="s">
        <v>315</v>
      </c>
      <c r="D306" s="72"/>
      <c r="E306" s="72"/>
      <c r="F306" s="72"/>
      <c r="G306" s="72"/>
      <c r="H306" s="72"/>
    </row>
    <row r="307" spans="1:8" x14ac:dyDescent="0.3">
      <c r="A307" t="s">
        <v>316</v>
      </c>
      <c r="D307" s="72"/>
      <c r="E307" s="72"/>
      <c r="F307" s="72"/>
      <c r="G307" s="72"/>
      <c r="H307" s="72"/>
    </row>
    <row r="308" spans="1:8" x14ac:dyDescent="0.3">
      <c r="A308" t="s">
        <v>317</v>
      </c>
      <c r="D308" s="72"/>
      <c r="E308" s="72"/>
      <c r="F308" s="72"/>
      <c r="G308" s="72"/>
      <c r="H308" s="72"/>
    </row>
    <row r="309" spans="1:8" x14ac:dyDescent="0.3">
      <c r="D309" s="72"/>
      <c r="E309" s="72"/>
      <c r="F309" s="72"/>
      <c r="G309" s="72"/>
      <c r="H309" s="72"/>
    </row>
    <row r="310" spans="1:8" x14ac:dyDescent="0.3">
      <c r="D310" s="72"/>
      <c r="E310" s="72"/>
      <c r="F310" s="72"/>
      <c r="G310" s="72"/>
      <c r="H310" s="72"/>
    </row>
    <row r="311" spans="1:8" x14ac:dyDescent="0.3">
      <c r="D311" s="72"/>
      <c r="E311" s="72"/>
      <c r="F311" s="72"/>
      <c r="G311" s="72"/>
      <c r="H311" s="72"/>
    </row>
    <row r="312" spans="1:8" x14ac:dyDescent="0.3">
      <c r="D312" s="72"/>
      <c r="E312" s="72"/>
      <c r="F312" s="72"/>
      <c r="G312" s="72"/>
      <c r="H312" s="72"/>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367</v>
      </c>
      <c r="J3" s="79"/>
      <c r="K3" s="79"/>
      <c r="L3" s="79"/>
      <c r="M3" s="79"/>
    </row>
    <row r="4" spans="1:13" x14ac:dyDescent="0.3">
      <c r="I4" s="79"/>
      <c r="J4" s="79"/>
      <c r="K4" s="79"/>
      <c r="L4" s="79"/>
      <c r="M4" s="79"/>
    </row>
    <row r="6" spans="1:13" x14ac:dyDescent="0.3">
      <c r="J6" s="81" t="s">
        <v>2</v>
      </c>
      <c r="K6" s="81"/>
      <c r="L6" s="81"/>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6" t="s">
        <v>307</v>
      </c>
      <c r="B296" s="88"/>
      <c r="C296" s="88"/>
      <c r="D296" s="90">
        <f>SUM(D10:D295)</f>
        <v>110500</v>
      </c>
      <c r="E296" s="90">
        <f t="shared" ref="E296:I296" si="5">SUM(E10:E295)</f>
        <v>200</v>
      </c>
      <c r="F296" s="90">
        <f t="shared" si="5"/>
        <v>197200</v>
      </c>
      <c r="G296" s="90">
        <f t="shared" si="5"/>
        <v>0</v>
      </c>
      <c r="H296" s="90">
        <f t="shared" si="5"/>
        <v>450</v>
      </c>
      <c r="I296" s="90">
        <f t="shared" si="5"/>
        <v>85700</v>
      </c>
      <c r="J296" s="90">
        <f>SUM(J10:J295)</f>
        <v>11400</v>
      </c>
      <c r="K296" s="90">
        <f>SUM(K10:K295)</f>
        <v>0</v>
      </c>
      <c r="L296" s="92">
        <f>SUM(D296:K297)</f>
        <v>405450</v>
      </c>
    </row>
    <row r="297" spans="1:13" ht="15" customHeight="1" x14ac:dyDescent="0.3">
      <c r="A297" s="87"/>
      <c r="B297" s="89"/>
      <c r="C297" s="89"/>
      <c r="D297" s="91"/>
      <c r="E297" s="91"/>
      <c r="F297" s="91"/>
      <c r="G297" s="91"/>
      <c r="H297" s="91"/>
      <c r="I297" s="91"/>
      <c r="J297" s="91"/>
      <c r="K297" s="91"/>
      <c r="L297" s="92"/>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2" t="s">
        <v>310</v>
      </c>
      <c r="E301" s="72"/>
      <c r="F301" s="72"/>
      <c r="G301" s="72"/>
      <c r="H301" s="72"/>
    </row>
    <row r="302" spans="1:13" x14ac:dyDescent="0.3">
      <c r="A302" t="s">
        <v>311</v>
      </c>
      <c r="D302" s="72"/>
      <c r="E302" s="72"/>
      <c r="F302" s="72"/>
      <c r="G302" s="72"/>
      <c r="H302" s="72"/>
    </row>
    <row r="303" spans="1:13" x14ac:dyDescent="0.3">
      <c r="A303" t="s">
        <v>312</v>
      </c>
      <c r="D303" s="72"/>
      <c r="E303" s="72"/>
      <c r="F303" s="72"/>
      <c r="G303" s="72"/>
      <c r="H303" s="72"/>
    </row>
    <row r="304" spans="1:13" x14ac:dyDescent="0.3">
      <c r="A304" t="s">
        <v>313</v>
      </c>
      <c r="D304" s="72"/>
      <c r="E304" s="72"/>
      <c r="F304" s="72"/>
      <c r="G304" s="72"/>
      <c r="H304" s="72"/>
    </row>
    <row r="305" spans="1:8" x14ac:dyDescent="0.3">
      <c r="A305" t="s">
        <v>314</v>
      </c>
      <c r="D305" s="72"/>
      <c r="E305" s="72"/>
      <c r="F305" s="72"/>
      <c r="G305" s="72"/>
      <c r="H305" s="72"/>
    </row>
    <row r="306" spans="1:8" x14ac:dyDescent="0.3">
      <c r="A306" t="s">
        <v>315</v>
      </c>
      <c r="D306" s="72"/>
      <c r="E306" s="72"/>
      <c r="F306" s="72"/>
      <c r="G306" s="72"/>
      <c r="H306" s="72"/>
    </row>
    <row r="307" spans="1:8" x14ac:dyDescent="0.3">
      <c r="A307" t="s">
        <v>316</v>
      </c>
      <c r="D307" s="72"/>
      <c r="E307" s="72"/>
      <c r="F307" s="72"/>
      <c r="G307" s="72"/>
      <c r="H307" s="72"/>
    </row>
    <row r="308" spans="1:8" x14ac:dyDescent="0.3">
      <c r="A308" t="s">
        <v>317</v>
      </c>
      <c r="D308" s="72"/>
      <c r="E308" s="72"/>
      <c r="F308" s="72"/>
      <c r="G308" s="72"/>
      <c r="H308" s="72"/>
    </row>
    <row r="309" spans="1:8" x14ac:dyDescent="0.3">
      <c r="D309" s="72"/>
      <c r="E309" s="72"/>
      <c r="F309" s="72"/>
      <c r="G309" s="72"/>
      <c r="H309" s="72"/>
    </row>
    <row r="310" spans="1:8" x14ac:dyDescent="0.3">
      <c r="D310" s="72"/>
      <c r="E310" s="72"/>
      <c r="F310" s="72"/>
      <c r="G310" s="72"/>
      <c r="H310" s="72"/>
    </row>
    <row r="311" spans="1:8" x14ac:dyDescent="0.3">
      <c r="D311" s="72"/>
      <c r="E311" s="72"/>
      <c r="F311" s="72"/>
      <c r="G311" s="72"/>
      <c r="H311" s="72"/>
    </row>
    <row r="312" spans="1:8" x14ac:dyDescent="0.3">
      <c r="D312" s="72"/>
      <c r="E312" s="72"/>
      <c r="F312" s="72"/>
      <c r="G312" s="72"/>
      <c r="H312" s="72"/>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1.77734375" customWidth="1"/>
    <col min="12" max="12" width="10.77734375" customWidth="1"/>
    <col min="13" max="13" width="13.5546875" customWidth="1"/>
  </cols>
  <sheetData>
    <row r="2" spans="1:13" x14ac:dyDescent="0.3">
      <c r="I2" s="80" t="s">
        <v>0</v>
      </c>
      <c r="J2" s="80"/>
      <c r="K2" s="80"/>
      <c r="L2" s="80"/>
      <c r="M2" s="80"/>
    </row>
    <row r="3" spans="1:13" ht="15" customHeight="1" x14ac:dyDescent="0.3">
      <c r="I3" s="79" t="s">
        <v>368</v>
      </c>
      <c r="J3" s="79"/>
      <c r="K3" s="79"/>
      <c r="L3" s="79"/>
      <c r="M3" s="79"/>
    </row>
    <row r="4" spans="1:13" x14ac:dyDescent="0.3">
      <c r="I4" s="79"/>
      <c r="J4" s="79"/>
      <c r="K4" s="79"/>
      <c r="L4" s="79"/>
      <c r="M4" s="79"/>
    </row>
    <row r="6" spans="1:13" x14ac:dyDescent="0.3">
      <c r="J6" s="81" t="s">
        <v>2</v>
      </c>
      <c r="K6" s="81"/>
      <c r="L6" s="81"/>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6" t="s">
        <v>307</v>
      </c>
      <c r="B296" s="88"/>
      <c r="C296" s="88"/>
      <c r="D296" s="90">
        <f>SUM(D10:D295)</f>
        <v>80100</v>
      </c>
      <c r="E296" s="90">
        <f t="shared" ref="E296:I296" si="5">SUM(E10:E295)</f>
        <v>0</v>
      </c>
      <c r="F296" s="90">
        <f t="shared" si="5"/>
        <v>120400</v>
      </c>
      <c r="G296" s="90">
        <f t="shared" si="5"/>
        <v>0</v>
      </c>
      <c r="H296" s="90">
        <f t="shared" si="5"/>
        <v>31900</v>
      </c>
      <c r="I296" s="90">
        <f t="shared" si="5"/>
        <v>77950</v>
      </c>
      <c r="J296" s="90">
        <f>SUM(J10:J295)</f>
        <v>10950</v>
      </c>
      <c r="K296" s="90">
        <f>SUM(K10:K295)</f>
        <v>0</v>
      </c>
      <c r="L296" s="92">
        <f>SUM(D296:K297)</f>
        <v>321300</v>
      </c>
    </row>
    <row r="297" spans="1:13" ht="15" customHeight="1" x14ac:dyDescent="0.3">
      <c r="A297" s="87"/>
      <c r="B297" s="89"/>
      <c r="C297" s="89"/>
      <c r="D297" s="91"/>
      <c r="E297" s="91"/>
      <c r="F297" s="91"/>
      <c r="G297" s="91"/>
      <c r="H297" s="91"/>
      <c r="I297" s="91"/>
      <c r="J297" s="91"/>
      <c r="K297" s="91"/>
      <c r="L297" s="92"/>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2" t="s">
        <v>310</v>
      </c>
      <c r="E301" s="72"/>
      <c r="F301" s="72"/>
      <c r="G301" s="72"/>
      <c r="H301" s="72"/>
    </row>
    <row r="302" spans="1:13" x14ac:dyDescent="0.3">
      <c r="A302" t="s">
        <v>311</v>
      </c>
      <c r="D302" s="72"/>
      <c r="E302" s="72"/>
      <c r="F302" s="72"/>
      <c r="G302" s="72"/>
      <c r="H302" s="72"/>
    </row>
    <row r="303" spans="1:13" x14ac:dyDescent="0.3">
      <c r="A303" t="s">
        <v>312</v>
      </c>
      <c r="D303" s="72"/>
      <c r="E303" s="72"/>
      <c r="F303" s="72"/>
      <c r="G303" s="72"/>
      <c r="H303" s="72"/>
    </row>
    <row r="304" spans="1:13" x14ac:dyDescent="0.3">
      <c r="A304" t="s">
        <v>313</v>
      </c>
      <c r="D304" s="72"/>
      <c r="E304" s="72"/>
      <c r="F304" s="72"/>
      <c r="G304" s="72"/>
      <c r="H304" s="72"/>
    </row>
    <row r="305" spans="1:8" x14ac:dyDescent="0.3">
      <c r="A305" t="s">
        <v>314</v>
      </c>
      <c r="D305" s="72"/>
      <c r="E305" s="72"/>
      <c r="F305" s="72"/>
      <c r="G305" s="72"/>
      <c r="H305" s="72"/>
    </row>
    <row r="306" spans="1:8" x14ac:dyDescent="0.3">
      <c r="A306" t="s">
        <v>315</v>
      </c>
      <c r="D306" s="72"/>
      <c r="E306" s="72"/>
      <c r="F306" s="72"/>
      <c r="G306" s="72"/>
      <c r="H306" s="72"/>
    </row>
    <row r="307" spans="1:8" x14ac:dyDescent="0.3">
      <c r="A307" t="s">
        <v>316</v>
      </c>
      <c r="D307" s="72"/>
      <c r="E307" s="72"/>
      <c r="F307" s="72"/>
      <c r="G307" s="72"/>
      <c r="H307" s="72"/>
    </row>
    <row r="308" spans="1:8" x14ac:dyDescent="0.3">
      <c r="A308" t="s">
        <v>317</v>
      </c>
      <c r="D308" s="72"/>
      <c r="E308" s="72"/>
      <c r="F308" s="72"/>
      <c r="G308" s="72"/>
      <c r="H308" s="72"/>
    </row>
    <row r="309" spans="1:8" x14ac:dyDescent="0.3">
      <c r="D309" s="72"/>
      <c r="E309" s="72"/>
      <c r="F309" s="72"/>
      <c r="G309" s="72"/>
      <c r="H309" s="72"/>
    </row>
    <row r="310" spans="1:8" x14ac:dyDescent="0.3">
      <c r="D310" s="72"/>
      <c r="E310" s="72"/>
      <c r="F310" s="72"/>
      <c r="G310" s="72"/>
      <c r="H310" s="72"/>
    </row>
    <row r="311" spans="1:8" x14ac:dyDescent="0.3">
      <c r="D311" s="72"/>
      <c r="E311" s="72"/>
      <c r="F311" s="72"/>
      <c r="G311" s="72"/>
      <c r="H311" s="72"/>
    </row>
    <row r="312" spans="1:8" x14ac:dyDescent="0.3">
      <c r="D312" s="72"/>
      <c r="E312" s="72"/>
      <c r="F312" s="72"/>
      <c r="G312" s="72"/>
      <c r="H312" s="72"/>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0.77734375" customWidth="1"/>
    <col min="12" max="12" width="13.5546875" customWidth="1"/>
  </cols>
  <sheetData>
    <row r="2" spans="1:13" x14ac:dyDescent="0.3">
      <c r="I2" s="80" t="s">
        <v>0</v>
      </c>
      <c r="J2" s="80"/>
      <c r="K2" s="80"/>
      <c r="L2" s="80"/>
    </row>
    <row r="3" spans="1:13" ht="15" customHeight="1" x14ac:dyDescent="0.3">
      <c r="I3" s="79" t="s">
        <v>369</v>
      </c>
      <c r="J3" s="79"/>
      <c r="K3" s="79"/>
      <c r="L3" s="79"/>
      <c r="M3" s="79"/>
    </row>
    <row r="4" spans="1:13" x14ac:dyDescent="0.3">
      <c r="I4" s="79"/>
      <c r="J4" s="79"/>
      <c r="K4" s="79"/>
      <c r="L4" s="79"/>
      <c r="M4" s="79"/>
    </row>
    <row r="6" spans="1:13" x14ac:dyDescent="0.3">
      <c r="J6" s="81" t="s">
        <v>2</v>
      </c>
      <c r="K6" s="81"/>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6" t="s">
        <v>307</v>
      </c>
      <c r="B296" s="88"/>
      <c r="C296" s="88"/>
      <c r="D296" s="90">
        <f>SUM(D10:D295)</f>
        <v>70100</v>
      </c>
      <c r="E296" s="90">
        <f t="shared" ref="E296:I296" si="5">SUM(E10:E295)</f>
        <v>0</v>
      </c>
      <c r="F296" s="90">
        <f t="shared" si="5"/>
        <v>345600</v>
      </c>
      <c r="G296" s="90">
        <f t="shared" si="5"/>
        <v>0</v>
      </c>
      <c r="H296" s="90">
        <f t="shared" si="5"/>
        <v>96400</v>
      </c>
      <c r="I296" s="90">
        <f t="shared" si="5"/>
        <v>49050</v>
      </c>
      <c r="J296" s="90">
        <f>SUM(J10:J295)</f>
        <v>2450</v>
      </c>
      <c r="K296" s="92">
        <f>SUM(D296:J297)</f>
        <v>563600</v>
      </c>
    </row>
    <row r="297" spans="1:12" ht="15" customHeight="1" x14ac:dyDescent="0.3">
      <c r="A297" s="87"/>
      <c r="B297" s="89"/>
      <c r="C297" s="89"/>
      <c r="D297" s="91"/>
      <c r="E297" s="91"/>
      <c r="F297" s="91"/>
      <c r="G297" s="91"/>
      <c r="H297" s="91"/>
      <c r="I297" s="91"/>
      <c r="J297" s="91"/>
      <c r="K297" s="92"/>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2" t="s">
        <v>310</v>
      </c>
      <c r="E301" s="72"/>
      <c r="F301" s="72"/>
      <c r="G301" s="72"/>
      <c r="H301" s="72"/>
    </row>
    <row r="302" spans="1:12" x14ac:dyDescent="0.3">
      <c r="A302" t="s">
        <v>311</v>
      </c>
      <c r="D302" s="72"/>
      <c r="E302" s="72"/>
      <c r="F302" s="72"/>
      <c r="G302" s="72"/>
      <c r="H302" s="72"/>
    </row>
    <row r="303" spans="1:12" x14ac:dyDescent="0.3">
      <c r="A303" t="s">
        <v>312</v>
      </c>
      <c r="D303" s="72"/>
      <c r="E303" s="72"/>
      <c r="F303" s="72"/>
      <c r="G303" s="72"/>
      <c r="H303" s="72"/>
    </row>
    <row r="304" spans="1:12" x14ac:dyDescent="0.3">
      <c r="A304" t="s">
        <v>313</v>
      </c>
      <c r="D304" s="72"/>
      <c r="E304" s="72"/>
      <c r="F304" s="72"/>
      <c r="G304" s="72"/>
      <c r="H304" s="72"/>
    </row>
    <row r="305" spans="1:8" x14ac:dyDescent="0.3">
      <c r="A305" t="s">
        <v>314</v>
      </c>
      <c r="D305" s="72"/>
      <c r="E305" s="72"/>
      <c r="F305" s="72"/>
      <c r="G305" s="72"/>
      <c r="H305" s="72"/>
    </row>
    <row r="306" spans="1:8" x14ac:dyDescent="0.3">
      <c r="A306" t="s">
        <v>315</v>
      </c>
      <c r="D306" s="72"/>
      <c r="E306" s="72"/>
      <c r="F306" s="72"/>
      <c r="G306" s="72"/>
      <c r="H306" s="72"/>
    </row>
    <row r="307" spans="1:8" x14ac:dyDescent="0.3">
      <c r="A307" t="s">
        <v>316</v>
      </c>
      <c r="D307" s="72"/>
      <c r="E307" s="72"/>
      <c r="F307" s="72"/>
      <c r="G307" s="72"/>
      <c r="H307" s="72"/>
    </row>
    <row r="308" spans="1:8" x14ac:dyDescent="0.3">
      <c r="A308" t="s">
        <v>317</v>
      </c>
      <c r="D308" s="72"/>
      <c r="E308" s="72"/>
      <c r="F308" s="72"/>
      <c r="G308" s="72"/>
      <c r="H308" s="72"/>
    </row>
    <row r="309" spans="1:8" x14ac:dyDescent="0.3">
      <c r="D309" s="72"/>
      <c r="E309" s="72"/>
      <c r="F309" s="72"/>
      <c r="G309" s="72"/>
      <c r="H309" s="72"/>
    </row>
    <row r="310" spans="1:8" x14ac:dyDescent="0.3">
      <c r="D310" s="72"/>
      <c r="E310" s="72"/>
      <c r="F310" s="72"/>
      <c r="G310" s="72"/>
      <c r="H310" s="72"/>
    </row>
    <row r="311" spans="1:8" x14ac:dyDescent="0.3">
      <c r="D311" s="72"/>
      <c r="E311" s="72"/>
      <c r="F311" s="72"/>
      <c r="G311" s="72"/>
      <c r="H311" s="72"/>
    </row>
    <row r="312" spans="1:8" x14ac:dyDescent="0.3">
      <c r="D312" s="72"/>
      <c r="E312" s="72"/>
      <c r="F312" s="72"/>
      <c r="G312" s="72"/>
      <c r="H312" s="72"/>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300" sqref="L300"/>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0.77734375" customWidth="1"/>
    <col min="12" max="12" width="13.5546875" customWidth="1"/>
  </cols>
  <sheetData>
    <row r="2" spans="1:13" x14ac:dyDescent="0.3">
      <c r="I2" s="80" t="s">
        <v>0</v>
      </c>
      <c r="J2" s="80"/>
      <c r="K2" s="80"/>
      <c r="L2" s="80"/>
    </row>
    <row r="3" spans="1:13" ht="15" customHeight="1" x14ac:dyDescent="0.3">
      <c r="I3" s="79" t="s">
        <v>370</v>
      </c>
      <c r="J3" s="79"/>
      <c r="K3" s="79"/>
      <c r="L3" s="79"/>
      <c r="M3" s="79"/>
    </row>
    <row r="4" spans="1:13" x14ac:dyDescent="0.3">
      <c r="I4" s="79"/>
      <c r="J4" s="79"/>
      <c r="K4" s="79"/>
      <c r="L4" s="79"/>
      <c r="M4" s="79"/>
    </row>
    <row r="6" spans="1:13" x14ac:dyDescent="0.3">
      <c r="J6" s="81" t="s">
        <v>2</v>
      </c>
      <c r="K6" s="81"/>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
      <c r="A296" s="86" t="s">
        <v>307</v>
      </c>
      <c r="B296" s="88"/>
      <c r="C296" s="88"/>
      <c r="D296" s="90">
        <f>SUM(D10:D295)</f>
        <v>52500</v>
      </c>
      <c r="E296" s="90">
        <f t="shared" ref="E296:I296" si="5">SUM(E10:E295)</f>
        <v>0</v>
      </c>
      <c r="F296" s="90">
        <f t="shared" si="5"/>
        <v>346300</v>
      </c>
      <c r="G296" s="90">
        <f t="shared" si="5"/>
        <v>0</v>
      </c>
      <c r="H296" s="90">
        <f t="shared" si="5"/>
        <v>77750</v>
      </c>
      <c r="I296" s="90">
        <f t="shared" si="5"/>
        <v>17550</v>
      </c>
      <c r="J296" s="90">
        <f>SUM(J10:J295)</f>
        <v>150</v>
      </c>
      <c r="K296" s="92">
        <f>SUM(D296:J297)</f>
        <v>494250</v>
      </c>
    </row>
    <row r="297" spans="1:12" ht="15" customHeight="1" x14ac:dyDescent="0.3">
      <c r="A297" s="87"/>
      <c r="B297" s="89"/>
      <c r="C297" s="89"/>
      <c r="D297" s="91"/>
      <c r="E297" s="91"/>
      <c r="F297" s="91"/>
      <c r="G297" s="91"/>
      <c r="H297" s="91"/>
      <c r="I297" s="91"/>
      <c r="J297" s="91"/>
      <c r="K297" s="92"/>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2" t="s">
        <v>310</v>
      </c>
      <c r="E301" s="72"/>
      <c r="F301" s="72"/>
      <c r="G301" s="72"/>
      <c r="H301" s="72"/>
    </row>
    <row r="302" spans="1:12" x14ac:dyDescent="0.3">
      <c r="A302" t="s">
        <v>311</v>
      </c>
      <c r="D302" s="72"/>
      <c r="E302" s="72"/>
      <c r="F302" s="72"/>
      <c r="G302" s="72"/>
      <c r="H302" s="72"/>
    </row>
    <row r="303" spans="1:12" x14ac:dyDescent="0.3">
      <c r="A303" t="s">
        <v>312</v>
      </c>
      <c r="D303" s="72"/>
      <c r="E303" s="72"/>
      <c r="F303" s="72"/>
      <c r="G303" s="72"/>
      <c r="H303" s="72"/>
    </row>
    <row r="304" spans="1:12" x14ac:dyDescent="0.3">
      <c r="A304" t="s">
        <v>313</v>
      </c>
      <c r="D304" s="72"/>
      <c r="E304" s="72"/>
      <c r="F304" s="72"/>
      <c r="G304" s="72"/>
      <c r="H304" s="72"/>
    </row>
    <row r="305" spans="1:8" x14ac:dyDescent="0.3">
      <c r="A305" t="s">
        <v>314</v>
      </c>
      <c r="D305" s="72"/>
      <c r="E305" s="72"/>
      <c r="F305" s="72"/>
      <c r="G305" s="72"/>
      <c r="H305" s="72"/>
    </row>
    <row r="306" spans="1:8" x14ac:dyDescent="0.3">
      <c r="A306" t="s">
        <v>315</v>
      </c>
      <c r="D306" s="72"/>
      <c r="E306" s="72"/>
      <c r="F306" s="72"/>
      <c r="G306" s="72"/>
      <c r="H306" s="72"/>
    </row>
    <row r="307" spans="1:8" x14ac:dyDescent="0.3">
      <c r="A307" t="s">
        <v>316</v>
      </c>
      <c r="D307" s="72"/>
      <c r="E307" s="72"/>
      <c r="F307" s="72"/>
      <c r="G307" s="72"/>
      <c r="H307" s="72"/>
    </row>
    <row r="308" spans="1:8" x14ac:dyDescent="0.3">
      <c r="A308" t="s">
        <v>317</v>
      </c>
      <c r="D308" s="72"/>
      <c r="E308" s="72"/>
      <c r="F308" s="72"/>
      <c r="G308" s="72"/>
      <c r="H308" s="72"/>
    </row>
    <row r="309" spans="1:8" x14ac:dyDescent="0.3">
      <c r="D309" s="72"/>
      <c r="E309" s="72"/>
      <c r="F309" s="72"/>
      <c r="G309" s="72"/>
      <c r="H309" s="72"/>
    </row>
    <row r="310" spans="1:8" x14ac:dyDescent="0.3">
      <c r="D310" s="72"/>
      <c r="E310" s="72"/>
      <c r="F310" s="72"/>
      <c r="G310" s="72"/>
      <c r="H310" s="72"/>
    </row>
    <row r="311" spans="1:8" x14ac:dyDescent="0.3">
      <c r="D311" s="72"/>
      <c r="E311" s="72"/>
      <c r="F311" s="72"/>
      <c r="G311" s="72"/>
      <c r="H311" s="72"/>
    </row>
    <row r="312" spans="1:8" x14ac:dyDescent="0.3">
      <c r="D312" s="72"/>
      <c r="E312" s="72"/>
      <c r="F312" s="72"/>
      <c r="G312" s="72"/>
      <c r="H312" s="72"/>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0.77734375" customWidth="1"/>
    <col min="12" max="12" width="13.5546875" customWidth="1"/>
  </cols>
  <sheetData>
    <row r="2" spans="1:13" x14ac:dyDescent="0.3">
      <c r="I2" s="80" t="s">
        <v>0</v>
      </c>
      <c r="J2" s="80"/>
      <c r="K2" s="80"/>
      <c r="L2" s="80"/>
    </row>
    <row r="3" spans="1:13" ht="15" customHeight="1" x14ac:dyDescent="0.3">
      <c r="I3" s="79" t="s">
        <v>372</v>
      </c>
      <c r="J3" s="79"/>
      <c r="K3" s="79"/>
      <c r="L3" s="79"/>
      <c r="M3" s="79"/>
    </row>
    <row r="4" spans="1:13" x14ac:dyDescent="0.3">
      <c r="I4" s="79"/>
      <c r="J4" s="79"/>
      <c r="K4" s="79"/>
      <c r="L4" s="79"/>
      <c r="M4" s="79"/>
    </row>
    <row r="6" spans="1:13" x14ac:dyDescent="0.3">
      <c r="J6" s="81" t="s">
        <v>2</v>
      </c>
      <c r="K6" s="81"/>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6" t="s">
        <v>307</v>
      </c>
      <c r="B296" s="88"/>
      <c r="C296" s="88"/>
      <c r="D296" s="90">
        <f>SUM(D10:D295)</f>
        <v>28300</v>
      </c>
      <c r="E296" s="90">
        <f t="shared" ref="E296:I296" si="5">SUM(E10:E295)</f>
        <v>0</v>
      </c>
      <c r="F296" s="90">
        <f t="shared" si="5"/>
        <v>273100</v>
      </c>
      <c r="G296" s="90">
        <f t="shared" si="5"/>
        <v>0</v>
      </c>
      <c r="H296" s="90">
        <f t="shared" si="5"/>
        <v>56800</v>
      </c>
      <c r="I296" s="90">
        <f t="shared" si="5"/>
        <v>4150</v>
      </c>
      <c r="J296" s="90">
        <f>SUM(J10:J295)</f>
        <v>350</v>
      </c>
      <c r="K296" s="92">
        <f>SUM(D296:J297)</f>
        <v>362700</v>
      </c>
    </row>
    <row r="297" spans="1:12" ht="15" customHeight="1" x14ac:dyDescent="0.3">
      <c r="A297" s="87"/>
      <c r="B297" s="89"/>
      <c r="C297" s="89"/>
      <c r="D297" s="91"/>
      <c r="E297" s="91"/>
      <c r="F297" s="91"/>
      <c r="G297" s="91"/>
      <c r="H297" s="91"/>
      <c r="I297" s="91"/>
      <c r="J297" s="91"/>
      <c r="K297" s="92"/>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2" t="s">
        <v>310</v>
      </c>
      <c r="E301" s="72"/>
      <c r="F301" s="72"/>
      <c r="G301" s="72"/>
      <c r="H301" s="72"/>
    </row>
    <row r="302" spans="1:12" x14ac:dyDescent="0.3">
      <c r="A302" t="s">
        <v>311</v>
      </c>
      <c r="D302" s="72"/>
      <c r="E302" s="72"/>
      <c r="F302" s="72"/>
      <c r="G302" s="72"/>
      <c r="H302" s="72"/>
    </row>
    <row r="303" spans="1:12" x14ac:dyDescent="0.3">
      <c r="A303" t="s">
        <v>312</v>
      </c>
      <c r="D303" s="72"/>
      <c r="E303" s="72"/>
      <c r="F303" s="72"/>
      <c r="G303" s="72"/>
      <c r="H303" s="72"/>
    </row>
    <row r="304" spans="1:12" x14ac:dyDescent="0.3">
      <c r="A304" t="s">
        <v>313</v>
      </c>
      <c r="D304" s="72"/>
      <c r="E304" s="72"/>
      <c r="F304" s="72"/>
      <c r="G304" s="72"/>
      <c r="H304" s="72"/>
    </row>
    <row r="305" spans="1:8" x14ac:dyDescent="0.3">
      <c r="A305" t="s">
        <v>314</v>
      </c>
      <c r="D305" s="72"/>
      <c r="E305" s="72"/>
      <c r="F305" s="72"/>
      <c r="G305" s="72"/>
      <c r="H305" s="72"/>
    </row>
    <row r="306" spans="1:8" x14ac:dyDescent="0.3">
      <c r="A306" t="s">
        <v>315</v>
      </c>
      <c r="D306" s="72"/>
      <c r="E306" s="72"/>
      <c r="F306" s="72"/>
      <c r="G306" s="72"/>
      <c r="H306" s="72"/>
    </row>
    <row r="307" spans="1:8" x14ac:dyDescent="0.3">
      <c r="A307" t="s">
        <v>316</v>
      </c>
      <c r="D307" s="72"/>
      <c r="E307" s="72"/>
      <c r="F307" s="72"/>
      <c r="G307" s="72"/>
      <c r="H307" s="72"/>
    </row>
    <row r="308" spans="1:8" x14ac:dyDescent="0.3">
      <c r="A308" t="s">
        <v>317</v>
      </c>
      <c r="D308" s="72"/>
      <c r="E308" s="72"/>
      <c r="F308" s="72"/>
      <c r="G308" s="72"/>
      <c r="H308" s="72"/>
    </row>
    <row r="309" spans="1:8" x14ac:dyDescent="0.3">
      <c r="D309" s="72"/>
      <c r="E309" s="72"/>
      <c r="F309" s="72"/>
      <c r="G309" s="72"/>
      <c r="H309" s="72"/>
    </row>
    <row r="310" spans="1:8" x14ac:dyDescent="0.3">
      <c r="D310" s="72"/>
      <c r="E310" s="72"/>
      <c r="F310" s="72"/>
      <c r="G310" s="72"/>
      <c r="H310" s="72"/>
    </row>
    <row r="311" spans="1:8" x14ac:dyDescent="0.3">
      <c r="D311" s="72"/>
      <c r="E311" s="72"/>
      <c r="F311" s="72"/>
      <c r="G311" s="72"/>
      <c r="H311" s="72"/>
    </row>
    <row r="312" spans="1:8" x14ac:dyDescent="0.3">
      <c r="D312" s="72"/>
      <c r="E312" s="72"/>
      <c r="F312" s="72"/>
      <c r="G312" s="72"/>
      <c r="H312" s="72"/>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0.77734375" customWidth="1"/>
    <col min="12" max="12" width="13.5546875" customWidth="1"/>
  </cols>
  <sheetData>
    <row r="2" spans="1:13" x14ac:dyDescent="0.3">
      <c r="I2" s="80" t="s">
        <v>0</v>
      </c>
      <c r="J2" s="80"/>
      <c r="K2" s="80"/>
      <c r="L2" s="80"/>
    </row>
    <row r="3" spans="1:13" ht="15" customHeight="1" x14ac:dyDescent="0.3">
      <c r="I3" s="79" t="s">
        <v>373</v>
      </c>
      <c r="J3" s="79"/>
      <c r="K3" s="79"/>
      <c r="L3" s="79"/>
      <c r="M3" s="79"/>
    </row>
    <row r="4" spans="1:13" x14ac:dyDescent="0.3">
      <c r="I4" s="79"/>
      <c r="J4" s="79"/>
      <c r="K4" s="79"/>
      <c r="L4" s="79"/>
      <c r="M4" s="79"/>
    </row>
    <row r="6" spans="1:13" x14ac:dyDescent="0.3">
      <c r="J6" s="81" t="s">
        <v>2</v>
      </c>
      <c r="K6" s="81"/>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v>100</v>
      </c>
      <c r="J11" s="66" t="s">
        <v>365</v>
      </c>
      <c r="K11" s="68">
        <f t="shared" si="0"/>
        <v>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200</v>
      </c>
      <c r="G16" s="66" t="s">
        <v>365</v>
      </c>
      <c r="H16" s="66">
        <v>500</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v>650</v>
      </c>
      <c r="I20" s="66" t="s">
        <v>365</v>
      </c>
      <c r="J20" s="66" t="s">
        <v>365</v>
      </c>
      <c r="K20" s="68">
        <f t="shared" si="0"/>
        <v>650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3100</v>
      </c>
      <c r="G24" s="66" t="s">
        <v>365</v>
      </c>
      <c r="H24" s="66">
        <v>100</v>
      </c>
      <c r="I24" s="66" t="s">
        <v>365</v>
      </c>
      <c r="J24" s="66" t="s">
        <v>365</v>
      </c>
      <c r="K24" s="68">
        <f t="shared" si="0"/>
        <v>3200</v>
      </c>
    </row>
    <row r="25" spans="1:11" x14ac:dyDescent="0.3">
      <c r="A25" s="34" t="s">
        <v>66</v>
      </c>
      <c r="B25" s="35" t="s">
        <v>16</v>
      </c>
      <c r="C25" s="34" t="s">
        <v>37</v>
      </c>
      <c r="D25" s="66" t="s">
        <v>365</v>
      </c>
      <c r="E25" s="66" t="s">
        <v>365</v>
      </c>
      <c r="F25" s="66" t="s">
        <v>365</v>
      </c>
      <c r="G25" s="66" t="s">
        <v>365</v>
      </c>
      <c r="H25" s="66" t="s">
        <v>365</v>
      </c>
      <c r="I25" s="66">
        <v>250</v>
      </c>
      <c r="J25" s="66" t="s">
        <v>365</v>
      </c>
      <c r="K25" s="68">
        <f t="shared" si="0"/>
        <v>250</v>
      </c>
    </row>
    <row r="26" spans="1:11" x14ac:dyDescent="0.3">
      <c r="A26" s="34" t="s">
        <v>73</v>
      </c>
      <c r="B26" s="35" t="s">
        <v>16</v>
      </c>
      <c r="C26" s="34" t="s">
        <v>29</v>
      </c>
      <c r="D26" s="66">
        <v>2000</v>
      </c>
      <c r="E26" s="66" t="s">
        <v>365</v>
      </c>
      <c r="F26" s="66">
        <v>200</v>
      </c>
      <c r="G26" s="66" t="s">
        <v>365</v>
      </c>
      <c r="H26" s="66" t="s">
        <v>365</v>
      </c>
      <c r="I26" s="66" t="s">
        <v>365</v>
      </c>
      <c r="J26" s="66" t="s">
        <v>365</v>
      </c>
      <c r="K26" s="68">
        <f t="shared" si="0"/>
        <v>2200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100</v>
      </c>
      <c r="J29" s="66" t="s">
        <v>365</v>
      </c>
      <c r="K29" s="68">
        <f t="shared" si="0"/>
        <v>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1900</v>
      </c>
      <c r="G32" s="66" t="s">
        <v>365</v>
      </c>
      <c r="H32" s="66" t="s">
        <v>365</v>
      </c>
      <c r="I32" s="66">
        <v>50</v>
      </c>
      <c r="J32" s="66" t="s">
        <v>365</v>
      </c>
      <c r="K32" s="68">
        <f t="shared" si="0"/>
        <v>1950</v>
      </c>
    </row>
    <row r="33" spans="1:11" x14ac:dyDescent="0.3">
      <c r="A33" s="34" t="s">
        <v>94</v>
      </c>
      <c r="B33" s="35" t="s">
        <v>16</v>
      </c>
      <c r="C33" s="34" t="s">
        <v>29</v>
      </c>
      <c r="D33" s="66" t="s">
        <v>365</v>
      </c>
      <c r="E33" s="66" t="s">
        <v>365</v>
      </c>
      <c r="F33" s="66" t="s">
        <v>365</v>
      </c>
      <c r="G33" s="66" t="s">
        <v>365</v>
      </c>
      <c r="H33" s="66">
        <v>850</v>
      </c>
      <c r="I33" s="66" t="s">
        <v>365</v>
      </c>
      <c r="J33" s="66" t="s">
        <v>365</v>
      </c>
      <c r="K33" s="68">
        <f t="shared" si="0"/>
        <v>850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1200</v>
      </c>
      <c r="G45" s="66" t="s">
        <v>365</v>
      </c>
      <c r="H45" s="66" t="s">
        <v>365</v>
      </c>
      <c r="I45" s="66" t="s">
        <v>365</v>
      </c>
      <c r="J45" s="66">
        <v>250</v>
      </c>
      <c r="K45" s="68">
        <f t="shared" si="0"/>
        <v>1450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1300</v>
      </c>
      <c r="G58" s="66" t="s">
        <v>365</v>
      </c>
      <c r="H58" s="66" t="s">
        <v>365</v>
      </c>
      <c r="I58" s="66" t="s">
        <v>365</v>
      </c>
      <c r="J58" s="66" t="s">
        <v>365</v>
      </c>
      <c r="K58" s="68">
        <f t="shared" si="0"/>
        <v>1300</v>
      </c>
    </row>
    <row r="59" spans="1:11" x14ac:dyDescent="0.3">
      <c r="A59" s="34" t="s">
        <v>156</v>
      </c>
      <c r="B59" s="35" t="s">
        <v>16</v>
      </c>
      <c r="C59" s="34" t="s">
        <v>17</v>
      </c>
      <c r="D59" s="66" t="s">
        <v>365</v>
      </c>
      <c r="E59" s="66" t="s">
        <v>365</v>
      </c>
      <c r="F59" s="66" t="s">
        <v>365</v>
      </c>
      <c r="G59" s="66" t="s">
        <v>365</v>
      </c>
      <c r="H59" s="66">
        <v>100</v>
      </c>
      <c r="I59" s="66">
        <v>50</v>
      </c>
      <c r="J59" s="66" t="s">
        <v>365</v>
      </c>
      <c r="K59" s="68">
        <f t="shared" si="0"/>
        <v>150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2550</v>
      </c>
      <c r="I64" s="66">
        <v>100</v>
      </c>
      <c r="J64" s="66" t="s">
        <v>365</v>
      </c>
      <c r="K64" s="68">
        <f t="shared" si="0"/>
        <v>2650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v>650</v>
      </c>
      <c r="I68" s="66" t="s">
        <v>365</v>
      </c>
      <c r="J68" s="66" t="s">
        <v>365</v>
      </c>
      <c r="K68" s="68">
        <f t="shared" si="0"/>
        <v>650</v>
      </c>
    </row>
    <row r="69" spans="1:11" x14ac:dyDescent="0.3">
      <c r="A69" s="34" t="s">
        <v>183</v>
      </c>
      <c r="B69" s="35" t="s">
        <v>16</v>
      </c>
      <c r="C69" s="34" t="s">
        <v>17</v>
      </c>
      <c r="D69" s="66" t="s">
        <v>365</v>
      </c>
      <c r="E69" s="66" t="s">
        <v>365</v>
      </c>
      <c r="F69" s="66" t="s">
        <v>365</v>
      </c>
      <c r="G69" s="66" t="s">
        <v>365</v>
      </c>
      <c r="H69" s="66">
        <v>350</v>
      </c>
      <c r="I69" s="66" t="s">
        <v>365</v>
      </c>
      <c r="J69" s="66" t="s">
        <v>365</v>
      </c>
      <c r="K69" s="68">
        <f t="shared" si="0"/>
        <v>350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2600</v>
      </c>
      <c r="G73" s="66" t="s">
        <v>365</v>
      </c>
      <c r="H73" s="66" t="s">
        <v>365</v>
      </c>
      <c r="I73" s="66" t="s">
        <v>365</v>
      </c>
      <c r="J73" s="66" t="s">
        <v>365</v>
      </c>
      <c r="K73" s="68">
        <f t="shared" si="0"/>
        <v>2600</v>
      </c>
    </row>
    <row r="74" spans="1:11" x14ac:dyDescent="0.3">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400</v>
      </c>
      <c r="E79" s="66" t="s">
        <v>365</v>
      </c>
      <c r="F79" s="66">
        <v>300</v>
      </c>
      <c r="G79" s="66" t="s">
        <v>365</v>
      </c>
      <c r="H79" s="66" t="s">
        <v>365</v>
      </c>
      <c r="I79" s="66" t="s">
        <v>365</v>
      </c>
      <c r="J79" s="66" t="s">
        <v>365</v>
      </c>
      <c r="K79" s="68">
        <f t="shared" si="1"/>
        <v>700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v>50</v>
      </c>
      <c r="J83" s="66">
        <v>50</v>
      </c>
      <c r="K83" s="68">
        <f t="shared" si="1"/>
        <v>100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50</v>
      </c>
      <c r="J85" s="66" t="s">
        <v>365</v>
      </c>
      <c r="K85" s="68">
        <f t="shared" si="1"/>
        <v>50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v>250</v>
      </c>
      <c r="J89" s="66" t="s">
        <v>365</v>
      </c>
      <c r="K89" s="68">
        <f t="shared" si="1"/>
        <v>250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400</v>
      </c>
      <c r="E95" s="66" t="s">
        <v>365</v>
      </c>
      <c r="F95" s="66">
        <v>1400</v>
      </c>
      <c r="G95" s="66" t="s">
        <v>365</v>
      </c>
      <c r="H95" s="66" t="s">
        <v>365</v>
      </c>
      <c r="I95" s="66" t="s">
        <v>365</v>
      </c>
      <c r="J95" s="66" t="s">
        <v>365</v>
      </c>
      <c r="K95" s="68">
        <f t="shared" si="1"/>
        <v>1800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x14ac:dyDescent="0.3">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x14ac:dyDescent="0.3">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x14ac:dyDescent="0.3">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x14ac:dyDescent="0.3">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x14ac:dyDescent="0.3">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x14ac:dyDescent="0.3">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x14ac:dyDescent="0.3">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7050</v>
      </c>
      <c r="I156" s="66" t="s">
        <v>365</v>
      </c>
      <c r="J156" s="66" t="s">
        <v>365</v>
      </c>
      <c r="K156" s="68">
        <f t="shared" si="2"/>
        <v>7050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x14ac:dyDescent="0.3">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x14ac:dyDescent="0.3">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x14ac:dyDescent="0.3">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x14ac:dyDescent="0.3">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x14ac:dyDescent="0.3">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x14ac:dyDescent="0.3">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x14ac:dyDescent="0.3">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x14ac:dyDescent="0.3">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x14ac:dyDescent="0.3">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x14ac:dyDescent="0.3">
      <c r="A212" s="34" t="s">
        <v>61</v>
      </c>
      <c r="B212" s="35" t="s">
        <v>22</v>
      </c>
      <c r="C212" s="34" t="s">
        <v>17</v>
      </c>
      <c r="D212" s="66" t="s">
        <v>365</v>
      </c>
      <c r="E212" s="66" t="s">
        <v>365</v>
      </c>
      <c r="F212" s="66" t="s">
        <v>365</v>
      </c>
      <c r="G212" s="66" t="s">
        <v>365</v>
      </c>
      <c r="H212" s="66">
        <v>50</v>
      </c>
      <c r="I212" s="66" t="s">
        <v>365</v>
      </c>
      <c r="J212" s="66" t="s">
        <v>365</v>
      </c>
      <c r="K212" s="68">
        <f t="shared" si="3"/>
        <v>50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x14ac:dyDescent="0.3">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x14ac:dyDescent="0.3">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x14ac:dyDescent="0.3">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x14ac:dyDescent="0.3">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x14ac:dyDescent="0.3">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x14ac:dyDescent="0.3">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x14ac:dyDescent="0.3">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x14ac:dyDescent="0.3">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x14ac:dyDescent="0.3">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x14ac:dyDescent="0.3">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x14ac:dyDescent="0.3">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x14ac:dyDescent="0.3">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x14ac:dyDescent="0.3">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x14ac:dyDescent="0.3">
      <c r="A236" s="34" t="s">
        <v>169</v>
      </c>
      <c r="B236" s="39" t="s">
        <v>22</v>
      </c>
      <c r="C236" s="34" t="s">
        <v>17</v>
      </c>
      <c r="D236" s="66">
        <v>400</v>
      </c>
      <c r="E236" s="66" t="s">
        <v>365</v>
      </c>
      <c r="F236" s="66" t="s">
        <v>365</v>
      </c>
      <c r="G236" s="66" t="s">
        <v>365</v>
      </c>
      <c r="H236" s="66" t="s">
        <v>365</v>
      </c>
      <c r="I236" s="66" t="s">
        <v>365</v>
      </c>
      <c r="J236" s="66">
        <v>150</v>
      </c>
      <c r="K236" s="68">
        <f t="shared" si="3"/>
        <v>550</v>
      </c>
    </row>
    <row r="237" spans="1:11" x14ac:dyDescent="0.3">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x14ac:dyDescent="0.3">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x14ac:dyDescent="0.3">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x14ac:dyDescent="0.3">
      <c r="A240" s="34" t="s">
        <v>185</v>
      </c>
      <c r="B240" s="39" t="s">
        <v>22</v>
      </c>
      <c r="C240" s="34" t="s">
        <v>27</v>
      </c>
      <c r="D240" s="66" t="s">
        <v>365</v>
      </c>
      <c r="E240" s="66" t="s">
        <v>365</v>
      </c>
      <c r="F240" s="66">
        <v>300</v>
      </c>
      <c r="G240" s="66" t="s">
        <v>365</v>
      </c>
      <c r="H240" s="66" t="s">
        <v>365</v>
      </c>
      <c r="I240" s="66" t="s">
        <v>365</v>
      </c>
      <c r="J240" s="66">
        <v>50</v>
      </c>
      <c r="K240" s="68">
        <f t="shared" si="3"/>
        <v>350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t="s">
        <v>365</v>
      </c>
      <c r="J242" s="66">
        <v>200</v>
      </c>
      <c r="K242" s="68">
        <f t="shared" si="3"/>
        <v>400</v>
      </c>
    </row>
    <row r="243" spans="1:11" x14ac:dyDescent="0.3">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x14ac:dyDescent="0.3">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x14ac:dyDescent="0.3">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x14ac:dyDescent="0.3">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x14ac:dyDescent="0.3">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x14ac:dyDescent="0.3">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x14ac:dyDescent="0.3">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269</v>
      </c>
      <c r="B259" s="41" t="s">
        <v>22</v>
      </c>
      <c r="C259" s="34" t="s">
        <v>17</v>
      </c>
      <c r="D259" s="66" t="s">
        <v>365</v>
      </c>
      <c r="E259" s="66" t="s">
        <v>365</v>
      </c>
      <c r="F259" s="66" t="s">
        <v>365</v>
      </c>
      <c r="G259" s="66" t="s">
        <v>365</v>
      </c>
      <c r="H259" s="66">
        <v>50</v>
      </c>
      <c r="I259" s="66" t="s">
        <v>365</v>
      </c>
      <c r="J259" s="66">
        <v>50</v>
      </c>
      <c r="K259" s="68">
        <f t="shared" si="3"/>
        <v>100</v>
      </c>
    </row>
    <row r="260" spans="1:11" x14ac:dyDescent="0.3">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x14ac:dyDescent="0.3">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x14ac:dyDescent="0.3">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x14ac:dyDescent="0.3">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x14ac:dyDescent="0.3">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x14ac:dyDescent="0.3">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x14ac:dyDescent="0.3">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x14ac:dyDescent="0.3">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x14ac:dyDescent="0.3">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x14ac:dyDescent="0.3">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x14ac:dyDescent="0.3">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x14ac:dyDescent="0.3">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x14ac:dyDescent="0.3">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x14ac:dyDescent="0.3">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x14ac:dyDescent="0.3">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x14ac:dyDescent="0.3">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x14ac:dyDescent="0.3">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x14ac:dyDescent="0.3">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x14ac:dyDescent="0.3">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x14ac:dyDescent="0.3">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x14ac:dyDescent="0.3">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x14ac:dyDescent="0.3">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x14ac:dyDescent="0.3">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x14ac:dyDescent="0.3">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x14ac:dyDescent="0.3">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x14ac:dyDescent="0.3">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x14ac:dyDescent="0.3">
      <c r="A299" s="86" t="s">
        <v>307</v>
      </c>
      <c r="B299" s="88"/>
      <c r="C299" s="88"/>
      <c r="D299" s="90">
        <f>SUM(D10:D298)</f>
        <v>78700</v>
      </c>
      <c r="E299" s="90">
        <f t="shared" ref="E299:I299" si="5">SUM(E10:E298)</f>
        <v>0</v>
      </c>
      <c r="F299" s="90">
        <f t="shared" si="5"/>
        <v>206700</v>
      </c>
      <c r="G299" s="90">
        <f t="shared" si="5"/>
        <v>0</v>
      </c>
      <c r="H299" s="90">
        <f t="shared" si="5"/>
        <v>65100</v>
      </c>
      <c r="I299" s="90">
        <f t="shared" si="5"/>
        <v>2350</v>
      </c>
      <c r="J299" s="90">
        <f>SUM(J10:J298)</f>
        <v>1650</v>
      </c>
      <c r="K299" s="92">
        <f>SUM(D299:J300)</f>
        <v>354500</v>
      </c>
    </row>
    <row r="300" spans="1:12" ht="15" customHeight="1" x14ac:dyDescent="0.3">
      <c r="A300" s="87"/>
      <c r="B300" s="89"/>
      <c r="C300" s="89"/>
      <c r="D300" s="91"/>
      <c r="E300" s="91"/>
      <c r="F300" s="91"/>
      <c r="G300" s="91"/>
      <c r="H300" s="91"/>
      <c r="I300" s="91"/>
      <c r="J300" s="91"/>
      <c r="K300" s="92"/>
    </row>
    <row r="301" spans="1:12" x14ac:dyDescent="0.3">
      <c r="A301" s="45"/>
      <c r="B301" s="45"/>
      <c r="C301" s="45"/>
    </row>
    <row r="302" spans="1:12" x14ac:dyDescent="0.3">
      <c r="A302" s="36" t="s">
        <v>308</v>
      </c>
      <c r="B302" s="47"/>
      <c r="C302" s="47"/>
    </row>
    <row r="303" spans="1:12" x14ac:dyDescent="0.3">
      <c r="A303" s="36"/>
      <c r="B303" s="47"/>
      <c r="C303" s="47"/>
    </row>
    <row r="304" spans="1:12" ht="15" customHeight="1" x14ac:dyDescent="0.3">
      <c r="A304" t="s">
        <v>309</v>
      </c>
      <c r="D304" s="72" t="s">
        <v>310</v>
      </c>
      <c r="E304" s="72"/>
      <c r="F304" s="72"/>
      <c r="G304" s="72"/>
      <c r="H304" s="72"/>
    </row>
    <row r="305" spans="1:8" x14ac:dyDescent="0.3">
      <c r="A305" t="s">
        <v>311</v>
      </c>
      <c r="D305" s="72"/>
      <c r="E305" s="72"/>
      <c r="F305" s="72"/>
      <c r="G305" s="72"/>
      <c r="H305" s="72"/>
    </row>
    <row r="306" spans="1:8" x14ac:dyDescent="0.3">
      <c r="A306" t="s">
        <v>312</v>
      </c>
      <c r="D306" s="72"/>
      <c r="E306" s="72"/>
      <c r="F306" s="72"/>
      <c r="G306" s="72"/>
      <c r="H306" s="72"/>
    </row>
    <row r="307" spans="1:8" x14ac:dyDescent="0.3">
      <c r="A307" t="s">
        <v>313</v>
      </c>
      <c r="D307" s="72"/>
      <c r="E307" s="72"/>
      <c r="F307" s="72"/>
      <c r="G307" s="72"/>
      <c r="H307" s="72"/>
    </row>
    <row r="308" spans="1:8" x14ac:dyDescent="0.3">
      <c r="A308" t="s">
        <v>314</v>
      </c>
      <c r="D308" s="72"/>
      <c r="E308" s="72"/>
      <c r="F308" s="72"/>
      <c r="G308" s="72"/>
      <c r="H308" s="72"/>
    </row>
    <row r="309" spans="1:8" x14ac:dyDescent="0.3">
      <c r="A309" t="s">
        <v>315</v>
      </c>
      <c r="D309" s="72"/>
      <c r="E309" s="72"/>
      <c r="F309" s="72"/>
      <c r="G309" s="72"/>
      <c r="H309" s="72"/>
    </row>
    <row r="310" spans="1:8" x14ac:dyDescent="0.3">
      <c r="A310" t="s">
        <v>316</v>
      </c>
      <c r="D310" s="72"/>
      <c r="E310" s="72"/>
      <c r="F310" s="72"/>
      <c r="G310" s="72"/>
      <c r="H310" s="72"/>
    </row>
    <row r="311" spans="1:8" x14ac:dyDescent="0.3">
      <c r="A311" t="s">
        <v>317</v>
      </c>
      <c r="D311" s="72"/>
      <c r="E311" s="72"/>
      <c r="F311" s="72"/>
      <c r="G311" s="72"/>
      <c r="H311" s="72"/>
    </row>
    <row r="312" spans="1:8" x14ac:dyDescent="0.3">
      <c r="D312" s="72"/>
      <c r="E312" s="72"/>
      <c r="F312" s="72"/>
      <c r="G312" s="72"/>
      <c r="H312" s="72"/>
    </row>
    <row r="313" spans="1:8" x14ac:dyDescent="0.3">
      <c r="D313" s="72"/>
      <c r="E313" s="72"/>
      <c r="F313" s="72"/>
      <c r="G313" s="72"/>
      <c r="H313" s="72"/>
    </row>
    <row r="314" spans="1:8" x14ac:dyDescent="0.3">
      <c r="D314" s="72"/>
      <c r="E314" s="72"/>
      <c r="F314" s="72"/>
      <c r="G314" s="72"/>
      <c r="H314" s="72"/>
    </row>
    <row r="315" spans="1:8" x14ac:dyDescent="0.3">
      <c r="D315" s="72"/>
      <c r="E315" s="72"/>
      <c r="F315" s="72"/>
      <c r="G315" s="72"/>
      <c r="H315" s="72"/>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299:A300"/>
    <mergeCell ref="B299:C300"/>
    <mergeCell ref="D299:D300"/>
    <mergeCell ref="E299:E300"/>
    <mergeCell ref="F299:F300"/>
    <mergeCell ref="I299:I300"/>
    <mergeCell ref="J299:J300"/>
    <mergeCell ref="K299:K300"/>
    <mergeCell ref="D304:H315"/>
    <mergeCell ref="I2:L2"/>
    <mergeCell ref="I3:M4"/>
    <mergeCell ref="J6:K6"/>
    <mergeCell ref="G299:G300"/>
    <mergeCell ref="H299:H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0.77734375" customWidth="1"/>
    <col min="12" max="12" width="13.5546875" customWidth="1"/>
  </cols>
  <sheetData>
    <row r="2" spans="1:13" x14ac:dyDescent="0.3">
      <c r="I2" s="80" t="s">
        <v>0</v>
      </c>
      <c r="J2" s="80"/>
      <c r="K2" s="80"/>
      <c r="L2" s="80"/>
    </row>
    <row r="3" spans="1:13" ht="15" customHeight="1" x14ac:dyDescent="0.3">
      <c r="I3" s="79" t="s">
        <v>377</v>
      </c>
      <c r="J3" s="79"/>
      <c r="K3" s="79"/>
      <c r="L3" s="79"/>
      <c r="M3" s="79"/>
    </row>
    <row r="4" spans="1:13" x14ac:dyDescent="0.3">
      <c r="I4" s="79"/>
      <c r="J4" s="79"/>
      <c r="K4" s="79"/>
      <c r="L4" s="79"/>
      <c r="M4" s="79"/>
    </row>
    <row r="6" spans="1:13" x14ac:dyDescent="0.3">
      <c r="J6" s="81" t="s">
        <v>2</v>
      </c>
      <c r="K6" s="81"/>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150</v>
      </c>
      <c r="J18" s="66" t="s">
        <v>365</v>
      </c>
      <c r="K18" s="68">
        <f t="shared" si="0"/>
        <v>900</v>
      </c>
    </row>
    <row r="19" spans="1:11" x14ac:dyDescent="0.3">
      <c r="A19" s="34" t="s">
        <v>52</v>
      </c>
      <c r="B19" s="35" t="s">
        <v>16</v>
      </c>
      <c r="C19" s="34" t="s">
        <v>29</v>
      </c>
      <c r="D19" s="66" t="s">
        <v>365</v>
      </c>
      <c r="E19" s="66" t="s">
        <v>365</v>
      </c>
      <c r="F19" s="66" t="s">
        <v>365</v>
      </c>
      <c r="G19" s="66" t="s">
        <v>365</v>
      </c>
      <c r="H19" s="66" t="s">
        <v>365</v>
      </c>
      <c r="I19" s="66">
        <v>50</v>
      </c>
      <c r="J19" s="66" t="s">
        <v>365</v>
      </c>
      <c r="K19" s="68">
        <f t="shared" si="0"/>
        <v>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400</v>
      </c>
      <c r="G22" s="66" t="s">
        <v>365</v>
      </c>
      <c r="H22" s="66" t="s">
        <v>365</v>
      </c>
      <c r="I22" s="66" t="s">
        <v>365</v>
      </c>
      <c r="J22" s="66" t="s">
        <v>365</v>
      </c>
      <c r="K22" s="68">
        <f t="shared" si="0"/>
        <v>1600</v>
      </c>
    </row>
    <row r="23" spans="1:11" x14ac:dyDescent="0.3">
      <c r="A23" s="36" t="s">
        <v>62</v>
      </c>
      <c r="B23" s="35" t="s">
        <v>16</v>
      </c>
      <c r="C23" s="34" t="s">
        <v>29</v>
      </c>
      <c r="D23" s="66" t="s">
        <v>365</v>
      </c>
      <c r="E23" s="66" t="s">
        <v>365</v>
      </c>
      <c r="F23" s="66" t="s">
        <v>365</v>
      </c>
      <c r="G23" s="66" t="s">
        <v>365</v>
      </c>
      <c r="H23" s="66" t="s">
        <v>365</v>
      </c>
      <c r="I23" s="66">
        <v>50</v>
      </c>
      <c r="J23" s="66" t="s">
        <v>365</v>
      </c>
      <c r="K23" s="68">
        <f t="shared" si="0"/>
        <v>50</v>
      </c>
    </row>
    <row r="24" spans="1:11" x14ac:dyDescent="0.3">
      <c r="A24" s="34" t="s">
        <v>65</v>
      </c>
      <c r="B24" s="35" t="s">
        <v>16</v>
      </c>
      <c r="C24" s="34" t="s">
        <v>27</v>
      </c>
      <c r="D24" s="66" t="s">
        <v>365</v>
      </c>
      <c r="E24" s="66" t="s">
        <v>365</v>
      </c>
      <c r="F24" s="66">
        <v>2200</v>
      </c>
      <c r="G24" s="66" t="s">
        <v>365</v>
      </c>
      <c r="H24" s="66">
        <v>100</v>
      </c>
      <c r="I24" s="66" t="s">
        <v>365</v>
      </c>
      <c r="J24" s="66" t="s">
        <v>365</v>
      </c>
      <c r="K24" s="68">
        <f t="shared" si="0"/>
        <v>2300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1300</v>
      </c>
      <c r="E26" s="66" t="s">
        <v>365</v>
      </c>
      <c r="F26" s="66" t="s">
        <v>365</v>
      </c>
      <c r="G26" s="66" t="s">
        <v>365</v>
      </c>
      <c r="H26" s="66" t="s">
        <v>365</v>
      </c>
      <c r="I26" s="66" t="s">
        <v>365</v>
      </c>
      <c r="J26" s="66" t="s">
        <v>365</v>
      </c>
      <c r="K26" s="68">
        <f t="shared" si="0"/>
        <v>1300</v>
      </c>
    </row>
    <row r="27" spans="1:11" x14ac:dyDescent="0.3">
      <c r="A27" s="37" t="s">
        <v>349</v>
      </c>
      <c r="B27" s="35" t="s">
        <v>16</v>
      </c>
      <c r="C27" s="34" t="s">
        <v>29</v>
      </c>
      <c r="D27" s="66" t="s">
        <v>365</v>
      </c>
      <c r="E27" s="66" t="s">
        <v>365</v>
      </c>
      <c r="F27" s="66" t="s">
        <v>365</v>
      </c>
      <c r="G27" s="66" t="s">
        <v>365</v>
      </c>
      <c r="H27" s="66" t="s">
        <v>365</v>
      </c>
      <c r="I27" s="66">
        <v>150</v>
      </c>
      <c r="J27" s="66" t="s">
        <v>365</v>
      </c>
      <c r="K27" s="68">
        <f t="shared" si="0"/>
        <v>150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900</v>
      </c>
      <c r="G32" s="66" t="s">
        <v>365</v>
      </c>
      <c r="H32" s="66" t="s">
        <v>365</v>
      </c>
      <c r="I32" s="66">
        <v>1250</v>
      </c>
      <c r="J32" s="66" t="s">
        <v>365</v>
      </c>
      <c r="K32" s="68">
        <f t="shared" si="0"/>
        <v>2150</v>
      </c>
    </row>
    <row r="33" spans="1:11" x14ac:dyDescent="0.3">
      <c r="A33" s="34" t="s">
        <v>94</v>
      </c>
      <c r="B33" s="35" t="s">
        <v>16</v>
      </c>
      <c r="C33" s="34" t="s">
        <v>29</v>
      </c>
      <c r="D33" s="66" t="s">
        <v>365</v>
      </c>
      <c r="E33" s="66" t="s">
        <v>365</v>
      </c>
      <c r="F33" s="66" t="s">
        <v>365</v>
      </c>
      <c r="G33" s="66" t="s">
        <v>365</v>
      </c>
      <c r="H33" s="66">
        <v>500</v>
      </c>
      <c r="I33" s="66">
        <v>800</v>
      </c>
      <c r="J33" s="66" t="s">
        <v>365</v>
      </c>
      <c r="K33" s="68">
        <f t="shared" si="0"/>
        <v>1300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v>100</v>
      </c>
      <c r="G39" s="66" t="s">
        <v>365</v>
      </c>
      <c r="H39" s="66" t="s">
        <v>365</v>
      </c>
      <c r="I39" s="66" t="s">
        <v>365</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1850</v>
      </c>
      <c r="J54" s="66" t="s">
        <v>365</v>
      </c>
      <c r="K54" s="68">
        <f t="shared" si="0"/>
        <v>1850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2850</v>
      </c>
      <c r="I64" s="66">
        <v>200</v>
      </c>
      <c r="J64" s="66" t="s">
        <v>365</v>
      </c>
      <c r="K64" s="68">
        <f t="shared" si="0"/>
        <v>3050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1850</v>
      </c>
      <c r="I67" s="66" t="s">
        <v>365</v>
      </c>
      <c r="J67" s="66" t="s">
        <v>365</v>
      </c>
      <c r="K67" s="68">
        <f t="shared" si="0"/>
        <v>1850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2450</v>
      </c>
      <c r="J76" s="66" t="s">
        <v>365</v>
      </c>
      <c r="K76" s="68">
        <f t="shared" si="1"/>
        <v>2450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800</v>
      </c>
      <c r="E79" s="66" t="s">
        <v>365</v>
      </c>
      <c r="F79" s="66" t="s">
        <v>365</v>
      </c>
      <c r="G79" s="66" t="s">
        <v>365</v>
      </c>
      <c r="H79" s="66" t="s">
        <v>365</v>
      </c>
      <c r="I79" s="66" t="s">
        <v>365</v>
      </c>
      <c r="J79" s="66" t="s">
        <v>365</v>
      </c>
      <c r="K79" s="68">
        <f t="shared" si="1"/>
        <v>800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200</v>
      </c>
      <c r="J90" s="66" t="s">
        <v>365</v>
      </c>
      <c r="K90" s="68">
        <f t="shared" si="1"/>
        <v>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300</v>
      </c>
      <c r="E95" s="66" t="s">
        <v>365</v>
      </c>
      <c r="F95" s="66">
        <v>600</v>
      </c>
      <c r="G95" s="66" t="s">
        <v>365</v>
      </c>
      <c r="H95" s="66" t="s">
        <v>365</v>
      </c>
      <c r="I95" s="66" t="s">
        <v>365</v>
      </c>
      <c r="J95" s="66" t="s">
        <v>365</v>
      </c>
      <c r="K95" s="68">
        <f t="shared" si="1"/>
        <v>900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x14ac:dyDescent="0.3">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5700</v>
      </c>
      <c r="G135" s="66" t="s">
        <v>365</v>
      </c>
      <c r="H135" s="66" t="s">
        <v>365</v>
      </c>
      <c r="I135" s="66" t="s">
        <v>365</v>
      </c>
      <c r="J135" s="66">
        <v>50</v>
      </c>
      <c r="K135" s="68">
        <f t="shared" si="1"/>
        <v>6450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x14ac:dyDescent="0.3">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x14ac:dyDescent="0.3">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x14ac:dyDescent="0.3">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x14ac:dyDescent="0.3">
      <c r="A143" s="34" t="s">
        <v>155</v>
      </c>
      <c r="B143" s="39" t="s">
        <v>42</v>
      </c>
      <c r="C143" s="34" t="s">
        <v>27</v>
      </c>
      <c r="D143" s="66" t="s">
        <v>365</v>
      </c>
      <c r="E143" s="66" t="s">
        <v>365</v>
      </c>
      <c r="F143" s="66">
        <v>400</v>
      </c>
      <c r="G143" s="66" t="s">
        <v>365</v>
      </c>
      <c r="H143" s="66">
        <v>50</v>
      </c>
      <c r="I143" s="66">
        <v>50</v>
      </c>
      <c r="J143" s="66" t="s">
        <v>365</v>
      </c>
      <c r="K143" s="68">
        <f t="shared" si="2"/>
        <v>500</v>
      </c>
    </row>
    <row r="144" spans="1:11" x14ac:dyDescent="0.3">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x14ac:dyDescent="0.3">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x14ac:dyDescent="0.3">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x14ac:dyDescent="0.3">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x14ac:dyDescent="0.3">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x14ac:dyDescent="0.3">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x14ac:dyDescent="0.3">
      <c r="A154" s="34" t="s">
        <v>277</v>
      </c>
      <c r="B154" s="42" t="s">
        <v>42</v>
      </c>
      <c r="C154" s="34" t="s">
        <v>27</v>
      </c>
      <c r="D154" s="66">
        <v>6500</v>
      </c>
      <c r="E154" s="66" t="s">
        <v>365</v>
      </c>
      <c r="F154" s="66">
        <v>1700</v>
      </c>
      <c r="G154" s="66" t="s">
        <v>365</v>
      </c>
      <c r="H154" s="66">
        <v>100</v>
      </c>
      <c r="I154" s="66" t="s">
        <v>365</v>
      </c>
      <c r="J154" s="66" t="s">
        <v>365</v>
      </c>
      <c r="K154" s="68">
        <f t="shared" si="2"/>
        <v>8300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3300</v>
      </c>
      <c r="I156" s="66" t="s">
        <v>365</v>
      </c>
      <c r="J156" s="66" t="s">
        <v>365</v>
      </c>
      <c r="K156" s="68">
        <f t="shared" si="2"/>
        <v>3300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x14ac:dyDescent="0.3">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x14ac:dyDescent="0.3">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x14ac:dyDescent="0.3">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x14ac:dyDescent="0.3">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x14ac:dyDescent="0.3">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x14ac:dyDescent="0.3">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x14ac:dyDescent="0.3">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x14ac:dyDescent="0.3">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x14ac:dyDescent="0.3">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x14ac:dyDescent="0.3">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x14ac:dyDescent="0.3">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x14ac:dyDescent="0.3">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57</v>
      </c>
      <c r="B211" s="35" t="s">
        <v>22</v>
      </c>
      <c r="C211" s="34" t="s">
        <v>27</v>
      </c>
      <c r="D211" s="66" t="s">
        <v>365</v>
      </c>
      <c r="E211" s="66" t="s">
        <v>365</v>
      </c>
      <c r="F211" s="66" t="s">
        <v>365</v>
      </c>
      <c r="G211" s="66" t="s">
        <v>365</v>
      </c>
      <c r="H211" s="66">
        <v>50</v>
      </c>
      <c r="I211" s="66">
        <v>300</v>
      </c>
      <c r="J211" s="66" t="s">
        <v>365</v>
      </c>
      <c r="K211" s="68">
        <f t="shared" si="3"/>
        <v>350</v>
      </c>
    </row>
    <row r="212" spans="1:11" x14ac:dyDescent="0.3">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x14ac:dyDescent="0.3">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x14ac:dyDescent="0.3">
      <c r="A216" s="34" t="s">
        <v>76</v>
      </c>
      <c r="B216" s="35" t="s">
        <v>22</v>
      </c>
      <c r="C216" s="34" t="s">
        <v>27</v>
      </c>
      <c r="D216" s="66">
        <v>200</v>
      </c>
      <c r="E216" s="66" t="s">
        <v>365</v>
      </c>
      <c r="F216" s="66" t="s">
        <v>365</v>
      </c>
      <c r="G216" s="66" t="s">
        <v>365</v>
      </c>
      <c r="H216" s="66" t="s">
        <v>365</v>
      </c>
      <c r="I216" s="66" t="s">
        <v>365</v>
      </c>
      <c r="J216" s="66">
        <v>250</v>
      </c>
      <c r="K216" s="68">
        <f t="shared" si="3"/>
        <v>450</v>
      </c>
    </row>
    <row r="217" spans="1:11" x14ac:dyDescent="0.3">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x14ac:dyDescent="0.3">
      <c r="A219" s="34" t="s">
        <v>107</v>
      </c>
      <c r="B219" s="39" t="s">
        <v>22</v>
      </c>
      <c r="C219" s="34" t="s">
        <v>17</v>
      </c>
      <c r="D219" s="66" t="s">
        <v>365</v>
      </c>
      <c r="E219" s="66" t="s">
        <v>365</v>
      </c>
      <c r="F219" s="66" t="s">
        <v>365</v>
      </c>
      <c r="G219" s="66" t="s">
        <v>365</v>
      </c>
      <c r="H219" s="66" t="s">
        <v>365</v>
      </c>
      <c r="I219" s="66">
        <v>50</v>
      </c>
      <c r="J219" s="66">
        <v>100</v>
      </c>
      <c r="K219" s="68">
        <f t="shared" si="3"/>
        <v>150</v>
      </c>
    </row>
    <row r="220" spans="1:11" x14ac:dyDescent="0.3">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x14ac:dyDescent="0.3">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x14ac:dyDescent="0.3">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x14ac:dyDescent="0.3">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x14ac:dyDescent="0.3">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x14ac:dyDescent="0.3">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x14ac:dyDescent="0.3">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x14ac:dyDescent="0.3">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x14ac:dyDescent="0.3">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50</v>
      </c>
      <c r="I230" s="66">
        <v>1050</v>
      </c>
      <c r="J230" s="66">
        <v>200</v>
      </c>
      <c r="K230" s="68">
        <f t="shared" si="3"/>
        <v>1300</v>
      </c>
    </row>
    <row r="231" spans="1:11" x14ac:dyDescent="0.3">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x14ac:dyDescent="0.3">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x14ac:dyDescent="0.3">
      <c r="A237" s="34" t="s">
        <v>173</v>
      </c>
      <c r="B237" s="39" t="s">
        <v>22</v>
      </c>
      <c r="C237" s="34" t="s">
        <v>45</v>
      </c>
      <c r="D237" s="66" t="s">
        <v>365</v>
      </c>
      <c r="E237" s="66" t="s">
        <v>365</v>
      </c>
      <c r="F237" s="66">
        <v>800</v>
      </c>
      <c r="G237" s="66" t="s">
        <v>365</v>
      </c>
      <c r="H237" s="66">
        <v>100</v>
      </c>
      <c r="I237" s="66">
        <v>200</v>
      </c>
      <c r="J237" s="66" t="s">
        <v>365</v>
      </c>
      <c r="K237" s="68">
        <f t="shared" si="3"/>
        <v>1100</v>
      </c>
    </row>
    <row r="238" spans="1:11" x14ac:dyDescent="0.3">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x14ac:dyDescent="0.3">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x14ac:dyDescent="0.3">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v>150</v>
      </c>
      <c r="J242" s="66">
        <v>550</v>
      </c>
      <c r="K242" s="68">
        <f t="shared" si="3"/>
        <v>900</v>
      </c>
    </row>
    <row r="243" spans="1:11" x14ac:dyDescent="0.3">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x14ac:dyDescent="0.3">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x14ac:dyDescent="0.3">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x14ac:dyDescent="0.3">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x14ac:dyDescent="0.3">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x14ac:dyDescent="0.3">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x14ac:dyDescent="0.3">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x14ac:dyDescent="0.3">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x14ac:dyDescent="0.3">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x14ac:dyDescent="0.3">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x14ac:dyDescent="0.3">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x14ac:dyDescent="0.3">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x14ac:dyDescent="0.3">
      <c r="A260" s="34" t="s">
        <v>269</v>
      </c>
      <c r="B260" s="41" t="s">
        <v>22</v>
      </c>
      <c r="C260" s="34" t="s">
        <v>17</v>
      </c>
      <c r="D260" s="66" t="s">
        <v>365</v>
      </c>
      <c r="E260" s="66" t="s">
        <v>365</v>
      </c>
      <c r="F260" s="66" t="s">
        <v>365</v>
      </c>
      <c r="G260" s="66" t="s">
        <v>365</v>
      </c>
      <c r="H260" s="66">
        <v>50</v>
      </c>
      <c r="I260" s="66" t="s">
        <v>365</v>
      </c>
      <c r="J260" s="66">
        <v>250</v>
      </c>
      <c r="K260" s="68">
        <f t="shared" si="3"/>
        <v>300</v>
      </c>
    </row>
    <row r="261" spans="1:11" x14ac:dyDescent="0.3">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x14ac:dyDescent="0.3">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x14ac:dyDescent="0.3">
      <c r="A263" s="34" t="s">
        <v>278</v>
      </c>
      <c r="B263" s="42" t="s">
        <v>22</v>
      </c>
      <c r="C263" s="34" t="s">
        <v>17</v>
      </c>
      <c r="D263" s="66" t="s">
        <v>365</v>
      </c>
      <c r="E263" s="66" t="s">
        <v>365</v>
      </c>
      <c r="F263" s="66" t="s">
        <v>365</v>
      </c>
      <c r="G263" s="66" t="s">
        <v>365</v>
      </c>
      <c r="H263" s="66" t="s">
        <v>365</v>
      </c>
      <c r="I263" s="66">
        <v>150</v>
      </c>
      <c r="J263" s="66">
        <v>50</v>
      </c>
      <c r="K263" s="68">
        <f t="shared" si="3"/>
        <v>200</v>
      </c>
    </row>
    <row r="264" spans="1:11" x14ac:dyDescent="0.3">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x14ac:dyDescent="0.3">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x14ac:dyDescent="0.3">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x14ac:dyDescent="0.3">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x14ac:dyDescent="0.3">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x14ac:dyDescent="0.3">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x14ac:dyDescent="0.3">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x14ac:dyDescent="0.3">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x14ac:dyDescent="0.3">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x14ac:dyDescent="0.3">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x14ac:dyDescent="0.3">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x14ac:dyDescent="0.3">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x14ac:dyDescent="0.3">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x14ac:dyDescent="0.3">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x14ac:dyDescent="0.3">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x14ac:dyDescent="0.3">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x14ac:dyDescent="0.3">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x14ac:dyDescent="0.3">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x14ac:dyDescent="0.3">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x14ac:dyDescent="0.3">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x14ac:dyDescent="0.3">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x14ac:dyDescent="0.3">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x14ac:dyDescent="0.3">
      <c r="A301" s="86" t="s">
        <v>307</v>
      </c>
      <c r="B301" s="88"/>
      <c r="C301" s="88"/>
      <c r="D301" s="90">
        <f>SUM(D10:D300)</f>
        <v>22600</v>
      </c>
      <c r="E301" s="90">
        <f t="shared" ref="E301:I301" si="5">SUM(E10:E300)</f>
        <v>0</v>
      </c>
      <c r="F301" s="90">
        <f t="shared" si="5"/>
        <v>83700</v>
      </c>
      <c r="G301" s="90">
        <f t="shared" si="5"/>
        <v>0</v>
      </c>
      <c r="H301" s="90">
        <f t="shared" si="5"/>
        <v>43400</v>
      </c>
      <c r="I301" s="90">
        <f t="shared" si="5"/>
        <v>18450</v>
      </c>
      <c r="J301" s="90">
        <f>SUM(J10:J300)</f>
        <v>9200</v>
      </c>
      <c r="K301" s="92">
        <f>SUM(D301:J302)</f>
        <v>177350</v>
      </c>
    </row>
    <row r="302" spans="1:12" ht="15" customHeight="1" x14ac:dyDescent="0.3">
      <c r="A302" s="87"/>
      <c r="B302" s="89"/>
      <c r="C302" s="89"/>
      <c r="D302" s="91"/>
      <c r="E302" s="91"/>
      <c r="F302" s="91"/>
      <c r="G302" s="91"/>
      <c r="H302" s="91"/>
      <c r="I302" s="91"/>
      <c r="J302" s="91"/>
      <c r="K302" s="92"/>
    </row>
    <row r="303" spans="1:12" x14ac:dyDescent="0.3">
      <c r="A303" s="45"/>
      <c r="B303" s="45"/>
      <c r="C303" s="45"/>
    </row>
    <row r="304" spans="1:12" x14ac:dyDescent="0.3">
      <c r="A304" s="36" t="s">
        <v>308</v>
      </c>
      <c r="B304" s="47"/>
      <c r="C304" s="47"/>
    </row>
    <row r="305" spans="1:8" x14ac:dyDescent="0.3">
      <c r="A305" s="36"/>
      <c r="B305" s="47"/>
      <c r="C305" s="47"/>
    </row>
    <row r="306" spans="1:8" ht="15" customHeight="1" x14ac:dyDescent="0.3">
      <c r="A306" t="s">
        <v>309</v>
      </c>
      <c r="D306" s="72" t="s">
        <v>310</v>
      </c>
      <c r="E306" s="72"/>
      <c r="F306" s="72"/>
      <c r="G306" s="72"/>
      <c r="H306" s="72"/>
    </row>
    <row r="307" spans="1:8" x14ac:dyDescent="0.3">
      <c r="A307" t="s">
        <v>311</v>
      </c>
      <c r="D307" s="72"/>
      <c r="E307" s="72"/>
      <c r="F307" s="72"/>
      <c r="G307" s="72"/>
      <c r="H307" s="72"/>
    </row>
    <row r="308" spans="1:8" x14ac:dyDescent="0.3">
      <c r="A308" t="s">
        <v>312</v>
      </c>
      <c r="D308" s="72"/>
      <c r="E308" s="72"/>
      <c r="F308" s="72"/>
      <c r="G308" s="72"/>
      <c r="H308" s="72"/>
    </row>
    <row r="309" spans="1:8" x14ac:dyDescent="0.3">
      <c r="A309" t="s">
        <v>313</v>
      </c>
      <c r="D309" s="72"/>
      <c r="E309" s="72"/>
      <c r="F309" s="72"/>
      <c r="G309" s="72"/>
      <c r="H309" s="72"/>
    </row>
    <row r="310" spans="1:8" x14ac:dyDescent="0.3">
      <c r="A310" t="s">
        <v>314</v>
      </c>
      <c r="D310" s="72"/>
      <c r="E310" s="72"/>
      <c r="F310" s="72"/>
      <c r="G310" s="72"/>
      <c r="H310" s="72"/>
    </row>
    <row r="311" spans="1:8" x14ac:dyDescent="0.3">
      <c r="A311" t="s">
        <v>315</v>
      </c>
      <c r="D311" s="72"/>
      <c r="E311" s="72"/>
      <c r="F311" s="72"/>
      <c r="G311" s="72"/>
      <c r="H311" s="72"/>
    </row>
    <row r="312" spans="1:8" x14ac:dyDescent="0.3">
      <c r="A312" t="s">
        <v>316</v>
      </c>
      <c r="D312" s="72"/>
      <c r="E312" s="72"/>
      <c r="F312" s="72"/>
      <c r="G312" s="72"/>
      <c r="H312" s="72"/>
    </row>
    <row r="313" spans="1:8" x14ac:dyDescent="0.3">
      <c r="A313" t="s">
        <v>317</v>
      </c>
      <c r="D313" s="72"/>
      <c r="E313" s="72"/>
      <c r="F313" s="72"/>
      <c r="G313" s="72"/>
      <c r="H313" s="72"/>
    </row>
    <row r="314" spans="1:8" x14ac:dyDescent="0.3">
      <c r="D314" s="72"/>
      <c r="E314" s="72"/>
      <c r="F314" s="72"/>
      <c r="G314" s="72"/>
      <c r="H314" s="72"/>
    </row>
    <row r="315" spans="1:8" x14ac:dyDescent="0.3">
      <c r="D315" s="72"/>
      <c r="E315" s="72"/>
      <c r="F315" s="72"/>
      <c r="G315" s="72"/>
      <c r="H315" s="72"/>
    </row>
    <row r="316" spans="1:8" x14ac:dyDescent="0.3">
      <c r="D316" s="72"/>
      <c r="E316" s="72"/>
      <c r="F316" s="72"/>
      <c r="G316" s="72"/>
      <c r="H316" s="72"/>
    </row>
    <row r="317" spans="1:8" x14ac:dyDescent="0.3">
      <c r="D317" s="72"/>
      <c r="E317" s="72"/>
      <c r="F317" s="72"/>
      <c r="G317" s="72"/>
      <c r="H317" s="72"/>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01:I302"/>
    <mergeCell ref="J301:J302"/>
    <mergeCell ref="K301:K302"/>
    <mergeCell ref="D306:H317"/>
    <mergeCell ref="I2:L2"/>
    <mergeCell ref="I3:M4"/>
    <mergeCell ref="J6:K6"/>
    <mergeCell ref="G301:G302"/>
    <mergeCell ref="H301:H302"/>
    <mergeCell ref="A301:A302"/>
    <mergeCell ref="B301:C302"/>
    <mergeCell ref="D301:D302"/>
    <mergeCell ref="E301:E302"/>
    <mergeCell ref="F301:F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0.77734375" customWidth="1"/>
    <col min="12" max="12" width="13.5546875" customWidth="1"/>
  </cols>
  <sheetData>
    <row r="2" spans="1:13" x14ac:dyDescent="0.3">
      <c r="I2" s="80" t="s">
        <v>0</v>
      </c>
      <c r="J2" s="80"/>
      <c r="K2" s="80"/>
      <c r="L2" s="80"/>
    </row>
    <row r="3" spans="1:13" ht="15" customHeight="1" x14ac:dyDescent="0.3">
      <c r="I3" s="79" t="s">
        <v>380</v>
      </c>
      <c r="J3" s="79"/>
      <c r="K3" s="79"/>
      <c r="L3" s="79"/>
      <c r="M3" s="79"/>
    </row>
    <row r="4" spans="1:13" x14ac:dyDescent="0.3">
      <c r="I4" s="79"/>
      <c r="J4" s="79"/>
      <c r="K4" s="79"/>
      <c r="L4" s="79"/>
      <c r="M4" s="79"/>
    </row>
    <row r="6" spans="1:13" x14ac:dyDescent="0.3">
      <c r="J6" s="81" t="s">
        <v>2</v>
      </c>
      <c r="K6" s="81"/>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x14ac:dyDescent="0.3">
      <c r="A11" s="36" t="s">
        <v>28</v>
      </c>
      <c r="B11" s="35" t="s">
        <v>16</v>
      </c>
      <c r="C11" s="34" t="s">
        <v>29</v>
      </c>
      <c r="D11" s="66" t="s">
        <v>365</v>
      </c>
      <c r="E11" s="66" t="s">
        <v>365</v>
      </c>
      <c r="F11" s="66" t="s">
        <v>365</v>
      </c>
      <c r="G11" s="66" t="s">
        <v>365</v>
      </c>
      <c r="H11" s="66" t="s">
        <v>365</v>
      </c>
      <c r="I11" s="66">
        <v>850</v>
      </c>
      <c r="J11" s="66" t="s">
        <v>365</v>
      </c>
      <c r="K11" s="68">
        <f t="shared" si="0"/>
        <v>850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350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1150</v>
      </c>
      <c r="J18" s="66" t="s">
        <v>365</v>
      </c>
      <c r="K18" s="68">
        <f t="shared" si="0"/>
        <v>1900</v>
      </c>
    </row>
    <row r="19" spans="1:11" x14ac:dyDescent="0.3">
      <c r="A19" s="34" t="s">
        <v>52</v>
      </c>
      <c r="B19" s="35" t="s">
        <v>16</v>
      </c>
      <c r="C19" s="34" t="s">
        <v>29</v>
      </c>
      <c r="D19" s="66" t="s">
        <v>365</v>
      </c>
      <c r="E19" s="66" t="s">
        <v>365</v>
      </c>
      <c r="F19" s="66" t="s">
        <v>365</v>
      </c>
      <c r="G19" s="66" t="s">
        <v>365</v>
      </c>
      <c r="H19" s="66" t="s">
        <v>365</v>
      </c>
      <c r="I19" s="66">
        <v>2850</v>
      </c>
      <c r="J19" s="66" t="s">
        <v>365</v>
      </c>
      <c r="K19" s="68">
        <f t="shared" si="0"/>
        <v>2850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800</v>
      </c>
      <c r="J23" s="66" t="s">
        <v>365</v>
      </c>
      <c r="K23" s="68">
        <f t="shared" si="0"/>
        <v>800</v>
      </c>
    </row>
    <row r="24" spans="1:11" x14ac:dyDescent="0.3">
      <c r="A24" s="34" t="s">
        <v>65</v>
      </c>
      <c r="B24" s="35" t="s">
        <v>16</v>
      </c>
      <c r="C24" s="34" t="s">
        <v>27</v>
      </c>
      <c r="D24" s="66" t="s">
        <v>365</v>
      </c>
      <c r="E24" s="66" t="s">
        <v>365</v>
      </c>
      <c r="F24" s="66" t="s">
        <v>365</v>
      </c>
      <c r="G24" s="66" t="s">
        <v>365</v>
      </c>
      <c r="H24" s="66">
        <v>300</v>
      </c>
      <c r="I24" s="66" t="s">
        <v>365</v>
      </c>
      <c r="J24" s="66" t="s">
        <v>365</v>
      </c>
      <c r="K24" s="68">
        <f t="shared" si="0"/>
        <v>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t="s">
        <v>365</v>
      </c>
      <c r="G27" s="66" t="s">
        <v>365</v>
      </c>
      <c r="H27" s="66" t="s">
        <v>365</v>
      </c>
      <c r="I27" s="66">
        <v>450</v>
      </c>
      <c r="J27" s="66" t="s">
        <v>365</v>
      </c>
      <c r="K27" s="68">
        <f t="shared" si="0"/>
        <v>450</v>
      </c>
    </row>
    <row r="28" spans="1:11" x14ac:dyDescent="0.3">
      <c r="A28" s="34" t="s">
        <v>82</v>
      </c>
      <c r="B28" s="35" t="s">
        <v>16</v>
      </c>
      <c r="C28" s="34" t="s">
        <v>51</v>
      </c>
      <c r="D28" s="66" t="s">
        <v>365</v>
      </c>
      <c r="E28" s="66" t="s">
        <v>365</v>
      </c>
      <c r="F28" s="66" t="s">
        <v>365</v>
      </c>
      <c r="G28" s="66" t="s">
        <v>365</v>
      </c>
      <c r="H28" s="66" t="s">
        <v>365</v>
      </c>
      <c r="I28" s="66">
        <v>550</v>
      </c>
      <c r="J28" s="66" t="s">
        <v>365</v>
      </c>
      <c r="K28" s="68">
        <f t="shared" si="0"/>
        <v>550</v>
      </c>
    </row>
    <row r="29" spans="1:11" x14ac:dyDescent="0.3">
      <c r="A29" s="34" t="s">
        <v>84</v>
      </c>
      <c r="B29" s="35" t="s">
        <v>16</v>
      </c>
      <c r="C29" s="34" t="s">
        <v>29</v>
      </c>
      <c r="D29" s="66" t="s">
        <v>365</v>
      </c>
      <c r="E29" s="66" t="s">
        <v>365</v>
      </c>
      <c r="F29" s="66">
        <v>300</v>
      </c>
      <c r="G29" s="66" t="s">
        <v>365</v>
      </c>
      <c r="H29" s="66" t="s">
        <v>365</v>
      </c>
      <c r="I29" s="66">
        <v>250</v>
      </c>
      <c r="J29" s="66" t="s">
        <v>365</v>
      </c>
      <c r="K29" s="68">
        <f t="shared" si="0"/>
        <v>550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2700</v>
      </c>
      <c r="J32" s="66" t="s">
        <v>365</v>
      </c>
      <c r="K32" s="68">
        <f t="shared" si="0"/>
        <v>2700</v>
      </c>
    </row>
    <row r="33" spans="1:11" x14ac:dyDescent="0.3">
      <c r="A33" s="34" t="s">
        <v>94</v>
      </c>
      <c r="B33" s="35" t="s">
        <v>16</v>
      </c>
      <c r="C33" s="34" t="s">
        <v>29</v>
      </c>
      <c r="D33" s="66" t="s">
        <v>365</v>
      </c>
      <c r="E33" s="66" t="s">
        <v>365</v>
      </c>
      <c r="F33" s="66" t="s">
        <v>365</v>
      </c>
      <c r="G33" s="66" t="s">
        <v>365</v>
      </c>
      <c r="H33" s="66">
        <v>700</v>
      </c>
      <c r="I33" s="66">
        <v>9400</v>
      </c>
      <c r="J33" s="66" t="s">
        <v>365</v>
      </c>
      <c r="K33" s="68">
        <f t="shared" si="0"/>
        <v>10100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v>400</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100</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v>1300</v>
      </c>
      <c r="J41" s="66" t="s">
        <v>365</v>
      </c>
      <c r="K41" s="68">
        <f t="shared" si="0"/>
        <v>1300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v>750</v>
      </c>
      <c r="J44" s="66" t="s">
        <v>365</v>
      </c>
      <c r="K44" s="68">
        <f t="shared" si="0"/>
        <v>750</v>
      </c>
    </row>
    <row r="45" spans="1:11" x14ac:dyDescent="0.3">
      <c r="A45" s="36" t="s">
        <v>117</v>
      </c>
      <c r="B45" s="35" t="s">
        <v>16</v>
      </c>
      <c r="C45" s="34" t="s">
        <v>29</v>
      </c>
      <c r="D45" s="66" t="s">
        <v>365</v>
      </c>
      <c r="E45" s="66" t="s">
        <v>365</v>
      </c>
      <c r="F45" s="66" t="s">
        <v>365</v>
      </c>
      <c r="G45" s="66" t="s">
        <v>365</v>
      </c>
      <c r="H45" s="66" t="s">
        <v>365</v>
      </c>
      <c r="I45" s="66">
        <v>450</v>
      </c>
      <c r="J45" s="66" t="s">
        <v>365</v>
      </c>
      <c r="K45" s="68">
        <f t="shared" si="0"/>
        <v>450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x14ac:dyDescent="0.3">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t="s">
        <v>365</v>
      </c>
      <c r="G54" s="66" t="s">
        <v>365</v>
      </c>
      <c r="H54" s="66" t="s">
        <v>365</v>
      </c>
      <c r="I54" s="66">
        <v>6850</v>
      </c>
      <c r="J54" s="66" t="s">
        <v>365</v>
      </c>
      <c r="K54" s="68">
        <f t="shared" si="0"/>
        <v>6850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1350</v>
      </c>
      <c r="J58" s="66" t="s">
        <v>365</v>
      </c>
      <c r="K58" s="68">
        <f t="shared" si="0"/>
        <v>1350</v>
      </c>
    </row>
    <row r="59" spans="1:11" x14ac:dyDescent="0.3">
      <c r="A59" s="34" t="s">
        <v>156</v>
      </c>
      <c r="B59" s="35" t="s">
        <v>16</v>
      </c>
      <c r="C59" s="34" t="s">
        <v>17</v>
      </c>
      <c r="D59" s="66" t="s">
        <v>365</v>
      </c>
      <c r="E59" s="66" t="s">
        <v>365</v>
      </c>
      <c r="F59" s="66" t="s">
        <v>365</v>
      </c>
      <c r="G59" s="66" t="s">
        <v>365</v>
      </c>
      <c r="H59" s="66" t="s">
        <v>365</v>
      </c>
      <c r="I59" s="66">
        <v>2300</v>
      </c>
      <c r="J59" s="66" t="s">
        <v>365</v>
      </c>
      <c r="K59" s="68">
        <f t="shared" si="0"/>
        <v>2300</v>
      </c>
    </row>
    <row r="60" spans="1:11" x14ac:dyDescent="0.3">
      <c r="A60" s="36" t="s">
        <v>161</v>
      </c>
      <c r="B60" s="35" t="s">
        <v>16</v>
      </c>
      <c r="C60" s="34" t="s">
        <v>29</v>
      </c>
      <c r="D60" s="66" t="s">
        <v>365</v>
      </c>
      <c r="E60" s="66" t="s">
        <v>365</v>
      </c>
      <c r="F60" s="66">
        <v>300</v>
      </c>
      <c r="G60" s="66" t="s">
        <v>365</v>
      </c>
      <c r="H60" s="66" t="s">
        <v>365</v>
      </c>
      <c r="I60" s="66" t="s">
        <v>365</v>
      </c>
      <c r="J60" s="66" t="s">
        <v>365</v>
      </c>
      <c r="K60" s="68">
        <f t="shared" si="0"/>
        <v>300</v>
      </c>
    </row>
    <row r="61" spans="1:11" x14ac:dyDescent="0.3">
      <c r="A61" s="34" t="s">
        <v>166</v>
      </c>
      <c r="B61" s="35" t="s">
        <v>16</v>
      </c>
      <c r="C61" s="34" t="s">
        <v>29</v>
      </c>
      <c r="D61" s="66" t="s">
        <v>365</v>
      </c>
      <c r="E61" s="66" t="s">
        <v>365</v>
      </c>
      <c r="F61" s="66" t="s">
        <v>365</v>
      </c>
      <c r="G61" s="66" t="s">
        <v>365</v>
      </c>
      <c r="H61" s="66" t="s">
        <v>365</v>
      </c>
      <c r="I61" s="66">
        <v>350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850</v>
      </c>
      <c r="J64" s="66" t="s">
        <v>365</v>
      </c>
      <c r="K64" s="68">
        <f t="shared" si="0"/>
        <v>3750</v>
      </c>
    </row>
    <row r="65" spans="1:11" x14ac:dyDescent="0.3">
      <c r="A65" s="36" t="s">
        <v>174</v>
      </c>
      <c r="B65" s="35" t="s">
        <v>16</v>
      </c>
      <c r="C65" s="34" t="s">
        <v>29</v>
      </c>
      <c r="D65" s="66" t="s">
        <v>365</v>
      </c>
      <c r="E65" s="66" t="s">
        <v>365</v>
      </c>
      <c r="F65" s="66" t="s">
        <v>365</v>
      </c>
      <c r="G65" s="66" t="s">
        <v>365</v>
      </c>
      <c r="H65" s="66" t="s">
        <v>365</v>
      </c>
      <c r="I65" s="66">
        <v>1050</v>
      </c>
      <c r="J65" s="66" t="s">
        <v>365</v>
      </c>
      <c r="K65" s="68">
        <f t="shared" si="0"/>
        <v>1050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v>200</v>
      </c>
      <c r="G70" s="66" t="s">
        <v>365</v>
      </c>
      <c r="H70" s="66" t="s">
        <v>365</v>
      </c>
      <c r="I70" s="66">
        <v>100</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1300</v>
      </c>
      <c r="J73" s="66" t="s">
        <v>365</v>
      </c>
      <c r="K73" s="68">
        <f t="shared" si="0"/>
        <v>1300</v>
      </c>
    </row>
    <row r="74" spans="1:11" x14ac:dyDescent="0.3">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6300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v>100</v>
      </c>
      <c r="G79" s="66" t="s">
        <v>365</v>
      </c>
      <c r="H79" s="66" t="s">
        <v>365</v>
      </c>
      <c r="I79" s="66">
        <v>450</v>
      </c>
      <c r="J79" s="66" t="s">
        <v>365</v>
      </c>
      <c r="K79" s="68">
        <f t="shared" si="1"/>
        <v>550</v>
      </c>
    </row>
    <row r="80" spans="1:11" x14ac:dyDescent="0.3">
      <c r="A80" s="34" t="s">
        <v>221</v>
      </c>
      <c r="B80" s="35" t="s">
        <v>16</v>
      </c>
      <c r="C80" s="34" t="s">
        <v>51</v>
      </c>
      <c r="D80" s="66" t="s">
        <v>365</v>
      </c>
      <c r="E80" s="66" t="s">
        <v>365</v>
      </c>
      <c r="F80" s="66" t="s">
        <v>365</v>
      </c>
      <c r="G80" s="66" t="s">
        <v>365</v>
      </c>
      <c r="H80" s="66" t="s">
        <v>365</v>
      </c>
      <c r="I80" s="66">
        <v>250</v>
      </c>
      <c r="J80" s="66" t="s">
        <v>365</v>
      </c>
      <c r="K80" s="68">
        <f t="shared" si="1"/>
        <v>250</v>
      </c>
    </row>
    <row r="81" spans="1:11" x14ac:dyDescent="0.3">
      <c r="A81" s="34" t="s">
        <v>225</v>
      </c>
      <c r="B81" s="35" t="s">
        <v>16</v>
      </c>
      <c r="C81" s="34" t="s">
        <v>29</v>
      </c>
      <c r="D81" s="66" t="s">
        <v>365</v>
      </c>
      <c r="E81" s="66" t="s">
        <v>365</v>
      </c>
      <c r="F81" s="66" t="s">
        <v>365</v>
      </c>
      <c r="G81" s="66" t="s">
        <v>365</v>
      </c>
      <c r="H81" s="66" t="s">
        <v>365</v>
      </c>
      <c r="I81" s="66">
        <v>1150</v>
      </c>
      <c r="J81" s="66" t="s">
        <v>365</v>
      </c>
      <c r="K81" s="68">
        <f t="shared" si="1"/>
        <v>1150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250</v>
      </c>
      <c r="J83" s="66" t="s">
        <v>365</v>
      </c>
      <c r="K83" s="68">
        <f t="shared" si="1"/>
        <v>250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400</v>
      </c>
      <c r="G85" s="66" t="s">
        <v>365</v>
      </c>
      <c r="H85" s="66" t="s">
        <v>365</v>
      </c>
      <c r="I85" s="66">
        <v>2000</v>
      </c>
      <c r="J85" s="66" t="s">
        <v>365</v>
      </c>
      <c r="K85" s="68">
        <f t="shared" si="1"/>
        <v>2400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v>1350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v>1000</v>
      </c>
      <c r="G90" s="66" t="s">
        <v>365</v>
      </c>
      <c r="H90" s="66" t="s">
        <v>365</v>
      </c>
      <c r="I90" s="66">
        <v>3900</v>
      </c>
      <c r="J90" s="66" t="s">
        <v>365</v>
      </c>
      <c r="K90" s="68">
        <f t="shared" si="1"/>
        <v>4900</v>
      </c>
    </row>
    <row r="91" spans="1:11" x14ac:dyDescent="0.3">
      <c r="A91" s="36" t="s">
        <v>284</v>
      </c>
      <c r="B91" s="42" t="s">
        <v>16</v>
      </c>
      <c r="C91" s="34" t="s">
        <v>29</v>
      </c>
      <c r="D91" s="66" t="s">
        <v>365</v>
      </c>
      <c r="E91" s="66" t="s">
        <v>365</v>
      </c>
      <c r="F91" s="66">
        <v>300</v>
      </c>
      <c r="G91" s="66" t="s">
        <v>365</v>
      </c>
      <c r="H91" s="66" t="s">
        <v>365</v>
      </c>
      <c r="I91" s="66">
        <v>100</v>
      </c>
      <c r="J91" s="66" t="s">
        <v>365</v>
      </c>
      <c r="K91" s="68">
        <f t="shared" si="1"/>
        <v>400</v>
      </c>
    </row>
    <row r="92" spans="1:11" x14ac:dyDescent="0.3">
      <c r="A92" s="34" t="s">
        <v>288</v>
      </c>
      <c r="B92" s="35" t="s">
        <v>16</v>
      </c>
      <c r="C92" s="34" t="s">
        <v>51</v>
      </c>
      <c r="D92" s="66" t="s">
        <v>365</v>
      </c>
      <c r="E92" s="66" t="s">
        <v>365</v>
      </c>
      <c r="F92" s="66" t="s">
        <v>365</v>
      </c>
      <c r="G92" s="66" t="s">
        <v>365</v>
      </c>
      <c r="H92" s="66" t="s">
        <v>365</v>
      </c>
      <c r="I92" s="66">
        <v>300</v>
      </c>
      <c r="J92" s="66" t="s">
        <v>365</v>
      </c>
      <c r="K92" s="68">
        <f t="shared" si="1"/>
        <v>300</v>
      </c>
    </row>
    <row r="93" spans="1:11" x14ac:dyDescent="0.3">
      <c r="A93" s="34" t="s">
        <v>301</v>
      </c>
      <c r="B93" s="35" t="s">
        <v>16</v>
      </c>
      <c r="C93" s="34" t="s">
        <v>51</v>
      </c>
      <c r="D93" s="66" t="s">
        <v>365</v>
      </c>
      <c r="E93" s="66" t="s">
        <v>365</v>
      </c>
      <c r="F93" s="66" t="s">
        <v>365</v>
      </c>
      <c r="G93" s="66" t="s">
        <v>365</v>
      </c>
      <c r="H93" s="66">
        <v>500</v>
      </c>
      <c r="I93" s="66">
        <v>400</v>
      </c>
      <c r="J93" s="66" t="s">
        <v>365</v>
      </c>
      <c r="K93" s="68">
        <f t="shared" si="1"/>
        <v>900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t="s">
        <v>365</v>
      </c>
      <c r="G95" s="66" t="s">
        <v>365</v>
      </c>
      <c r="H95" s="66" t="s">
        <v>365</v>
      </c>
      <c r="I95" s="66">
        <v>250</v>
      </c>
      <c r="J95" s="66" t="s">
        <v>365</v>
      </c>
      <c r="K95" s="68">
        <f t="shared" si="1"/>
        <v>250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x14ac:dyDescent="0.3">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x14ac:dyDescent="0.3">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x14ac:dyDescent="0.3">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x14ac:dyDescent="0.3">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x14ac:dyDescent="0.3">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x14ac:dyDescent="0.3">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x14ac:dyDescent="0.3">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x14ac:dyDescent="0.3">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x14ac:dyDescent="0.3">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x14ac:dyDescent="0.3">
      <c r="A147" s="34" t="s">
        <v>155</v>
      </c>
      <c r="B147" s="39" t="s">
        <v>42</v>
      </c>
      <c r="C147" s="34" t="s">
        <v>27</v>
      </c>
      <c r="D147" s="66" t="s">
        <v>365</v>
      </c>
      <c r="E147" s="66" t="s">
        <v>365</v>
      </c>
      <c r="F147" s="66">
        <v>300</v>
      </c>
      <c r="G147" s="66" t="s">
        <v>365</v>
      </c>
      <c r="H147" s="66">
        <v>50</v>
      </c>
      <c r="I147" s="66">
        <v>850</v>
      </c>
      <c r="J147" s="66">
        <v>250</v>
      </c>
      <c r="K147" s="68">
        <f t="shared" si="2"/>
        <v>1450</v>
      </c>
    </row>
    <row r="148" spans="1:11" x14ac:dyDescent="0.3">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x14ac:dyDescent="0.3">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400</v>
      </c>
      <c r="E156" s="66" t="s">
        <v>365</v>
      </c>
      <c r="F156" s="66">
        <v>400</v>
      </c>
      <c r="G156" s="66" t="s">
        <v>365</v>
      </c>
      <c r="H156" s="66" t="s">
        <v>365</v>
      </c>
      <c r="I156" s="66" t="s">
        <v>365</v>
      </c>
      <c r="J156" s="66" t="s">
        <v>365</v>
      </c>
      <c r="K156" s="68">
        <f t="shared" si="2"/>
        <v>800</v>
      </c>
    </row>
    <row r="157" spans="1:11" x14ac:dyDescent="0.3">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x14ac:dyDescent="0.3">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x14ac:dyDescent="0.3">
      <c r="A159" s="34" t="s">
        <v>249</v>
      </c>
      <c r="B159" s="41" t="s">
        <v>42</v>
      </c>
      <c r="C159" s="34" t="s">
        <v>27</v>
      </c>
      <c r="D159" s="66">
        <v>5700</v>
      </c>
      <c r="E159" s="66" t="s">
        <v>365</v>
      </c>
      <c r="F159" s="66">
        <v>5000</v>
      </c>
      <c r="G159" s="66" t="s">
        <v>365</v>
      </c>
      <c r="H159" s="66" t="s">
        <v>365</v>
      </c>
      <c r="I159" s="66" t="s">
        <v>365</v>
      </c>
      <c r="J159" s="66">
        <v>50</v>
      </c>
      <c r="K159" s="68">
        <f t="shared" si="2"/>
        <v>10750</v>
      </c>
    </row>
    <row r="160" spans="1:11" x14ac:dyDescent="0.3">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x14ac:dyDescent="0.3">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x14ac:dyDescent="0.3">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x14ac:dyDescent="0.3">
      <c r="A165" s="34" t="s">
        <v>64</v>
      </c>
      <c r="B165" s="35" t="s">
        <v>49</v>
      </c>
      <c r="C165" s="34" t="s">
        <v>20</v>
      </c>
      <c r="D165" s="66"/>
      <c r="E165" s="66" t="s">
        <v>365</v>
      </c>
      <c r="F165" s="66" t="s">
        <v>365</v>
      </c>
      <c r="G165" s="66" t="s">
        <v>365</v>
      </c>
      <c r="H165" s="66">
        <v>2700</v>
      </c>
      <c r="I165" s="66" t="s">
        <v>365</v>
      </c>
      <c r="J165" s="66" t="s">
        <v>365</v>
      </c>
      <c r="K165" s="68">
        <f t="shared" si="2"/>
        <v>2700</v>
      </c>
    </row>
    <row r="166" spans="1:11" x14ac:dyDescent="0.3">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x14ac:dyDescent="0.3">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x14ac:dyDescent="0.3">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x14ac:dyDescent="0.3">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x14ac:dyDescent="0.3">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x14ac:dyDescent="0.3">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x14ac:dyDescent="0.3">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x14ac:dyDescent="0.3">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x14ac:dyDescent="0.3">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x14ac:dyDescent="0.3">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x14ac:dyDescent="0.3">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x14ac:dyDescent="0.3">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x14ac:dyDescent="0.3">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x14ac:dyDescent="0.3">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x14ac:dyDescent="0.3">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x14ac:dyDescent="0.3">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x14ac:dyDescent="0.3">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x14ac:dyDescent="0.3">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x14ac:dyDescent="0.3">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t="s">
        <v>365</v>
      </c>
      <c r="G217" s="66" t="s">
        <v>365</v>
      </c>
      <c r="H217" s="66" t="s">
        <v>365</v>
      </c>
      <c r="I217" s="66">
        <v>650</v>
      </c>
      <c r="J217" s="66">
        <v>150</v>
      </c>
      <c r="K217" s="68">
        <f t="shared" si="3"/>
        <v>800</v>
      </c>
    </row>
    <row r="218" spans="1:11" x14ac:dyDescent="0.3">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50</v>
      </c>
      <c r="I220" s="66">
        <v>1200</v>
      </c>
      <c r="J220" s="66">
        <v>100</v>
      </c>
      <c r="K220" s="68">
        <f t="shared" si="3"/>
        <v>1350</v>
      </c>
    </row>
    <row r="221" spans="1:11" x14ac:dyDescent="0.3">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x14ac:dyDescent="0.3">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x14ac:dyDescent="0.3">
      <c r="A223" s="34" t="s">
        <v>67</v>
      </c>
      <c r="B223" s="35" t="s">
        <v>22</v>
      </c>
      <c r="C223" s="34" t="s">
        <v>27</v>
      </c>
      <c r="D223" s="66" t="s">
        <v>365</v>
      </c>
      <c r="E223" s="66" t="s">
        <v>365</v>
      </c>
      <c r="F223" s="66">
        <v>4300</v>
      </c>
      <c r="G223" s="66" t="s">
        <v>365</v>
      </c>
      <c r="H223" s="66" t="s">
        <v>365</v>
      </c>
      <c r="I223" s="66">
        <v>950</v>
      </c>
      <c r="J223" s="66">
        <v>250</v>
      </c>
      <c r="K223" s="68">
        <f t="shared" si="3"/>
        <v>5500</v>
      </c>
    </row>
    <row r="224" spans="1:11" x14ac:dyDescent="0.3">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x14ac:dyDescent="0.3">
      <c r="A225" s="34" t="s">
        <v>76</v>
      </c>
      <c r="B225" s="35" t="s">
        <v>22</v>
      </c>
      <c r="C225" s="34" t="s">
        <v>27</v>
      </c>
      <c r="D225" s="66">
        <v>100</v>
      </c>
      <c r="E225" s="66" t="s">
        <v>365</v>
      </c>
      <c r="F225" s="66">
        <v>400</v>
      </c>
      <c r="G225" s="66" t="s">
        <v>365</v>
      </c>
      <c r="H225" s="66">
        <v>150</v>
      </c>
      <c r="I225" s="66" t="s">
        <v>365</v>
      </c>
      <c r="J225" s="66">
        <v>550</v>
      </c>
      <c r="K225" s="68">
        <f t="shared" si="3"/>
        <v>1200</v>
      </c>
    </row>
    <row r="226" spans="1:11" x14ac:dyDescent="0.3">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x14ac:dyDescent="0.3">
      <c r="A227" s="34" t="s">
        <v>101</v>
      </c>
      <c r="B227" s="35" t="s">
        <v>22</v>
      </c>
      <c r="C227" s="34" t="s">
        <v>37</v>
      </c>
      <c r="D227" s="66" t="s">
        <v>365</v>
      </c>
      <c r="E227" s="66" t="s">
        <v>365</v>
      </c>
      <c r="F227" s="66" t="s">
        <v>365</v>
      </c>
      <c r="G227" s="66" t="s">
        <v>365</v>
      </c>
      <c r="H227" s="66" t="s">
        <v>365</v>
      </c>
      <c r="I227" s="66">
        <v>500</v>
      </c>
      <c r="J227" s="66">
        <v>50</v>
      </c>
      <c r="K227" s="68">
        <f t="shared" si="3"/>
        <v>550</v>
      </c>
    </row>
    <row r="228" spans="1:11" x14ac:dyDescent="0.3">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x14ac:dyDescent="0.3">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x14ac:dyDescent="0.3">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x14ac:dyDescent="0.3">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x14ac:dyDescent="0.3">
      <c r="A232" s="34" t="s">
        <v>122</v>
      </c>
      <c r="B232" s="39" t="s">
        <v>22</v>
      </c>
      <c r="C232" s="34" t="s">
        <v>27</v>
      </c>
      <c r="D232" s="66" t="s">
        <v>365</v>
      </c>
      <c r="E232" s="66" t="s">
        <v>365</v>
      </c>
      <c r="F232" s="66" t="s">
        <v>365</v>
      </c>
      <c r="G232" s="66" t="s">
        <v>365</v>
      </c>
      <c r="H232" s="66">
        <v>50</v>
      </c>
      <c r="I232" s="66">
        <v>550</v>
      </c>
      <c r="J232" s="66">
        <v>550</v>
      </c>
      <c r="K232" s="68">
        <f t="shared" si="3"/>
        <v>1150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x14ac:dyDescent="0.3">
      <c r="A235" s="34" t="s">
        <v>130</v>
      </c>
      <c r="B235" s="39" t="s">
        <v>22</v>
      </c>
      <c r="C235" s="34" t="s">
        <v>17</v>
      </c>
      <c r="D235" s="66" t="s">
        <v>365</v>
      </c>
      <c r="E235" s="66" t="s">
        <v>365</v>
      </c>
      <c r="F235" s="66" t="s">
        <v>365</v>
      </c>
      <c r="G235" s="66" t="s">
        <v>365</v>
      </c>
      <c r="H235" s="66">
        <v>200</v>
      </c>
      <c r="I235" s="66" t="s">
        <v>365</v>
      </c>
      <c r="J235" s="66">
        <v>100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x14ac:dyDescent="0.3">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x14ac:dyDescent="0.3">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x14ac:dyDescent="0.3">
      <c r="A239" s="34" t="s">
        <v>138</v>
      </c>
      <c r="B239" s="35" t="s">
        <v>22</v>
      </c>
      <c r="C239" s="34" t="s">
        <v>17</v>
      </c>
      <c r="D239" s="66" t="s">
        <v>365</v>
      </c>
      <c r="E239" s="66" t="s">
        <v>365</v>
      </c>
      <c r="F239" s="66" t="s">
        <v>365</v>
      </c>
      <c r="G239" s="66" t="s">
        <v>365</v>
      </c>
      <c r="H239" s="66">
        <v>200</v>
      </c>
      <c r="I239" s="66">
        <v>9950</v>
      </c>
      <c r="J239" s="66">
        <v>850</v>
      </c>
      <c r="K239" s="68">
        <f t="shared" si="3"/>
        <v>11000</v>
      </c>
    </row>
    <row r="240" spans="1:11" x14ac:dyDescent="0.3">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x14ac:dyDescent="0.3">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x14ac:dyDescent="0.3">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t="s">
        <v>365</v>
      </c>
      <c r="G244" s="66" t="s">
        <v>365</v>
      </c>
      <c r="H244" s="66">
        <v>50</v>
      </c>
      <c r="I244" s="66">
        <v>2700</v>
      </c>
      <c r="J244" s="66">
        <v>50</v>
      </c>
      <c r="K244" s="68">
        <f t="shared" si="3"/>
        <v>2800</v>
      </c>
    </row>
    <row r="245" spans="1:11" x14ac:dyDescent="0.3">
      <c r="A245" s="34" t="s">
        <v>169</v>
      </c>
      <c r="B245" s="39" t="s">
        <v>22</v>
      </c>
      <c r="C245" s="34" t="s">
        <v>17</v>
      </c>
      <c r="D245" s="66" t="s">
        <v>365</v>
      </c>
      <c r="E245" s="66" t="s">
        <v>365</v>
      </c>
      <c r="F245" s="66" t="s">
        <v>365</v>
      </c>
      <c r="G245" s="66" t="s">
        <v>365</v>
      </c>
      <c r="H245" s="66">
        <v>50</v>
      </c>
      <c r="I245" s="66">
        <v>6150</v>
      </c>
      <c r="J245" s="66">
        <v>100</v>
      </c>
      <c r="K245" s="68">
        <f t="shared" si="3"/>
        <v>6300</v>
      </c>
    </row>
    <row r="246" spans="1:11" x14ac:dyDescent="0.3">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x14ac:dyDescent="0.3">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x14ac:dyDescent="0.3">
      <c r="A248" s="34" t="s">
        <v>176</v>
      </c>
      <c r="B248" s="35" t="s">
        <v>22</v>
      </c>
      <c r="C248" s="34" t="s">
        <v>27</v>
      </c>
      <c r="D248" s="66">
        <v>400</v>
      </c>
      <c r="E248" s="66" t="s">
        <v>365</v>
      </c>
      <c r="F248" s="66" t="s">
        <v>365</v>
      </c>
      <c r="G248" s="66" t="s">
        <v>365</v>
      </c>
      <c r="H248" s="66" t="s">
        <v>365</v>
      </c>
      <c r="I248" s="66">
        <v>1650</v>
      </c>
      <c r="J248" s="66">
        <v>850</v>
      </c>
      <c r="K248" s="68">
        <f t="shared" si="3"/>
        <v>2900</v>
      </c>
    </row>
    <row r="249" spans="1:11" x14ac:dyDescent="0.3">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x14ac:dyDescent="0.3">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x14ac:dyDescent="0.3">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x14ac:dyDescent="0.3">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x14ac:dyDescent="0.3">
      <c r="A253" s="34" t="s">
        <v>209</v>
      </c>
      <c r="B253" s="41" t="s">
        <v>22</v>
      </c>
      <c r="C253" s="34" t="s">
        <v>37</v>
      </c>
      <c r="D253" s="66" t="s">
        <v>365</v>
      </c>
      <c r="E253" s="66" t="s">
        <v>365</v>
      </c>
      <c r="F253" s="66">
        <v>1200</v>
      </c>
      <c r="G253" s="66" t="s">
        <v>365</v>
      </c>
      <c r="H253" s="66" t="s">
        <v>365</v>
      </c>
      <c r="I253" s="66">
        <v>400</v>
      </c>
      <c r="J253" s="66">
        <v>150</v>
      </c>
      <c r="K253" s="68">
        <f t="shared" si="3"/>
        <v>1750</v>
      </c>
    </row>
    <row r="254" spans="1:11" x14ac:dyDescent="0.3">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x14ac:dyDescent="0.3">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x14ac:dyDescent="0.3">
      <c r="A256" s="34" t="s">
        <v>229</v>
      </c>
      <c r="B256" s="41" t="s">
        <v>22</v>
      </c>
      <c r="C256" s="34" t="s">
        <v>27</v>
      </c>
      <c r="D256" s="66">
        <v>300</v>
      </c>
      <c r="E256" s="66" t="s">
        <v>365</v>
      </c>
      <c r="F256" s="66">
        <v>400</v>
      </c>
      <c r="G256" s="66" t="s">
        <v>365</v>
      </c>
      <c r="H256" s="66">
        <v>150</v>
      </c>
      <c r="I256" s="66">
        <v>200</v>
      </c>
      <c r="J256" s="66" t="s">
        <v>365</v>
      </c>
      <c r="K256" s="68">
        <f t="shared" si="3"/>
        <v>1050</v>
      </c>
    </row>
    <row r="257" spans="1:11" x14ac:dyDescent="0.3">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x14ac:dyDescent="0.3">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x14ac:dyDescent="0.3">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x14ac:dyDescent="0.3">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x14ac:dyDescent="0.3">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x14ac:dyDescent="0.3">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x14ac:dyDescent="0.3">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x14ac:dyDescent="0.3">
      <c r="A266" s="34" t="s">
        <v>378</v>
      </c>
      <c r="B266" s="35" t="s">
        <v>22</v>
      </c>
      <c r="C266" s="34" t="s">
        <v>27</v>
      </c>
      <c r="D266" s="66" t="s">
        <v>365</v>
      </c>
      <c r="E266" s="66" t="s">
        <v>365</v>
      </c>
      <c r="F266" s="66" t="s">
        <v>365</v>
      </c>
      <c r="G266" s="66" t="s">
        <v>365</v>
      </c>
      <c r="H266" s="66" t="s">
        <v>365</v>
      </c>
      <c r="I266" s="66">
        <v>200</v>
      </c>
      <c r="J266" s="66">
        <v>50</v>
      </c>
      <c r="K266" s="68">
        <f>SUM(D266:J266)</f>
        <v>250</v>
      </c>
    </row>
    <row r="267" spans="1:11" x14ac:dyDescent="0.3">
      <c r="A267" s="34" t="s">
        <v>339</v>
      </c>
      <c r="B267" s="35" t="s">
        <v>22</v>
      </c>
      <c r="C267" s="34" t="s">
        <v>27</v>
      </c>
      <c r="D267" s="66" t="s">
        <v>365</v>
      </c>
      <c r="E267" s="66" t="s">
        <v>365</v>
      </c>
      <c r="F267" s="66" t="s">
        <v>365</v>
      </c>
      <c r="G267" s="66" t="s">
        <v>365</v>
      </c>
      <c r="H267" s="66">
        <v>100</v>
      </c>
      <c r="I267" s="66">
        <v>5150</v>
      </c>
      <c r="J267" s="66">
        <v>850</v>
      </c>
      <c r="K267" s="68">
        <f t="shared" si="3"/>
        <v>6100</v>
      </c>
    </row>
    <row r="268" spans="1:11" x14ac:dyDescent="0.3">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x14ac:dyDescent="0.3">
      <c r="A269" s="34" t="s">
        <v>269</v>
      </c>
      <c r="B269" s="41" t="s">
        <v>22</v>
      </c>
      <c r="C269" s="34" t="s">
        <v>17</v>
      </c>
      <c r="D269" s="66" t="s">
        <v>365</v>
      </c>
      <c r="E269" s="66" t="s">
        <v>365</v>
      </c>
      <c r="F269" s="66" t="s">
        <v>365</v>
      </c>
      <c r="G269" s="66" t="s">
        <v>365</v>
      </c>
      <c r="H269" s="66">
        <v>100</v>
      </c>
      <c r="I269" s="66" t="s">
        <v>365</v>
      </c>
      <c r="J269" s="66">
        <v>350</v>
      </c>
      <c r="K269" s="68">
        <f t="shared" si="3"/>
        <v>450</v>
      </c>
    </row>
    <row r="270" spans="1:11" x14ac:dyDescent="0.3">
      <c r="A270" s="34" t="s">
        <v>275</v>
      </c>
      <c r="B270" s="42" t="s">
        <v>22</v>
      </c>
      <c r="C270" s="34" t="s">
        <v>17</v>
      </c>
      <c r="D270" s="66" t="s">
        <v>365</v>
      </c>
      <c r="E270" s="66" t="s">
        <v>365</v>
      </c>
      <c r="F270" s="66" t="s">
        <v>365</v>
      </c>
      <c r="G270" s="66" t="s">
        <v>365</v>
      </c>
      <c r="H270" s="66">
        <v>100</v>
      </c>
      <c r="I270" s="66">
        <v>50</v>
      </c>
      <c r="J270" s="66" t="s">
        <v>365</v>
      </c>
      <c r="K270" s="68">
        <f t="shared" si="3"/>
        <v>150</v>
      </c>
    </row>
    <row r="271" spans="1:11" x14ac:dyDescent="0.3">
      <c r="A271" s="34" t="s">
        <v>276</v>
      </c>
      <c r="B271" s="42" t="s">
        <v>22</v>
      </c>
      <c r="C271" s="34" t="s">
        <v>27</v>
      </c>
      <c r="D271" s="66" t="s">
        <v>365</v>
      </c>
      <c r="E271" s="66" t="s">
        <v>365</v>
      </c>
      <c r="F271" s="66">
        <v>2800</v>
      </c>
      <c r="G271" s="66" t="s">
        <v>365</v>
      </c>
      <c r="H271" s="66">
        <v>300</v>
      </c>
      <c r="I271" s="66">
        <v>100</v>
      </c>
      <c r="J271" s="66">
        <v>300</v>
      </c>
      <c r="K271" s="68">
        <f t="shared" si="3"/>
        <v>3500</v>
      </c>
    </row>
    <row r="272" spans="1:11" x14ac:dyDescent="0.3">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x14ac:dyDescent="0.3">
      <c r="A273" s="34" t="s">
        <v>279</v>
      </c>
      <c r="B273" s="42" t="s">
        <v>22</v>
      </c>
      <c r="C273" s="34" t="s">
        <v>17</v>
      </c>
      <c r="D273" s="66">
        <v>1600</v>
      </c>
      <c r="E273" s="66" t="s">
        <v>365</v>
      </c>
      <c r="F273" s="66" t="s">
        <v>365</v>
      </c>
      <c r="G273" s="66" t="s">
        <v>365</v>
      </c>
      <c r="H273" s="66">
        <v>1650</v>
      </c>
      <c r="I273" s="66">
        <v>1850</v>
      </c>
      <c r="J273" s="66">
        <v>1250</v>
      </c>
      <c r="K273" s="68">
        <f t="shared" si="3"/>
        <v>6350</v>
      </c>
    </row>
    <row r="274" spans="1:11" x14ac:dyDescent="0.3">
      <c r="A274" s="36" t="s">
        <v>286</v>
      </c>
      <c r="B274" s="42" t="s">
        <v>22</v>
      </c>
      <c r="C274" s="34" t="s">
        <v>17</v>
      </c>
      <c r="D274" s="66" t="s">
        <v>365</v>
      </c>
      <c r="E274" s="66" t="s">
        <v>365</v>
      </c>
      <c r="F274" s="66" t="s">
        <v>365</v>
      </c>
      <c r="G274" s="66" t="s">
        <v>365</v>
      </c>
      <c r="H274" s="66" t="s">
        <v>365</v>
      </c>
      <c r="I274" s="66">
        <v>500</v>
      </c>
      <c r="J274" s="66">
        <v>50</v>
      </c>
      <c r="K274" s="68">
        <f t="shared" si="3"/>
        <v>550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x14ac:dyDescent="0.3">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x14ac:dyDescent="0.3">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x14ac:dyDescent="0.3">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x14ac:dyDescent="0.3">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x14ac:dyDescent="0.3">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x14ac:dyDescent="0.3">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x14ac:dyDescent="0.3">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x14ac:dyDescent="0.3">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x14ac:dyDescent="0.3">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x14ac:dyDescent="0.3">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x14ac:dyDescent="0.3">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6" t="s">
        <v>307</v>
      </c>
      <c r="B310" s="88"/>
      <c r="C310" s="88"/>
      <c r="D310" s="90">
        <f>SUM(D10:D309)</f>
        <v>15600</v>
      </c>
      <c r="E310" s="90">
        <f t="shared" ref="E310:I310" si="5">SUM(E10:E309)</f>
        <v>0</v>
      </c>
      <c r="F310" s="90">
        <f t="shared" si="5"/>
        <v>65500</v>
      </c>
      <c r="G310" s="90">
        <f t="shared" si="5"/>
        <v>0</v>
      </c>
      <c r="H310" s="90">
        <f t="shared" si="5"/>
        <v>62950</v>
      </c>
      <c r="I310" s="90">
        <f t="shared" si="5"/>
        <v>246700</v>
      </c>
      <c r="J310" s="90">
        <f>SUM(J10:J309)</f>
        <v>29450</v>
      </c>
      <c r="K310" s="92">
        <f>SUM(D310:J311)</f>
        <v>420200</v>
      </c>
    </row>
    <row r="311" spans="1:12" ht="15" customHeight="1" x14ac:dyDescent="0.3">
      <c r="A311" s="87"/>
      <c r="B311" s="89"/>
      <c r="C311" s="89"/>
      <c r="D311" s="91"/>
      <c r="E311" s="91"/>
      <c r="F311" s="91"/>
      <c r="G311" s="91"/>
      <c r="H311" s="91"/>
      <c r="I311" s="91"/>
      <c r="J311" s="91"/>
      <c r="K311" s="92"/>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2" t="s">
        <v>310</v>
      </c>
      <c r="E315" s="72"/>
      <c r="F315" s="72"/>
      <c r="G315" s="72"/>
      <c r="H315" s="72"/>
    </row>
    <row r="316" spans="1:12" x14ac:dyDescent="0.3">
      <c r="A316" t="s">
        <v>311</v>
      </c>
      <c r="D316" s="72"/>
      <c r="E316" s="72"/>
      <c r="F316" s="72"/>
      <c r="G316" s="72"/>
      <c r="H316" s="72"/>
    </row>
    <row r="317" spans="1:12" x14ac:dyDescent="0.3">
      <c r="A317" t="s">
        <v>312</v>
      </c>
      <c r="D317" s="72"/>
      <c r="E317" s="72"/>
      <c r="F317" s="72"/>
      <c r="G317" s="72"/>
      <c r="H317" s="72"/>
    </row>
    <row r="318" spans="1:12" x14ac:dyDescent="0.3">
      <c r="A318" t="s">
        <v>313</v>
      </c>
      <c r="D318" s="72"/>
      <c r="E318" s="72"/>
      <c r="F318" s="72"/>
      <c r="G318" s="72"/>
      <c r="H318" s="72"/>
    </row>
    <row r="319" spans="1:12" x14ac:dyDescent="0.3">
      <c r="A319" t="s">
        <v>314</v>
      </c>
      <c r="D319" s="72"/>
      <c r="E319" s="72"/>
      <c r="F319" s="72"/>
      <c r="G319" s="72"/>
      <c r="H319" s="72"/>
    </row>
    <row r="320" spans="1:12" x14ac:dyDescent="0.3">
      <c r="A320" t="s">
        <v>315</v>
      </c>
      <c r="D320" s="72"/>
      <c r="E320" s="72"/>
      <c r="F320" s="72"/>
      <c r="G320" s="72"/>
      <c r="H320" s="72"/>
    </row>
    <row r="321" spans="1:8" x14ac:dyDescent="0.3">
      <c r="A321" t="s">
        <v>316</v>
      </c>
      <c r="D321" s="72"/>
      <c r="E321" s="72"/>
      <c r="F321" s="72"/>
      <c r="G321" s="72"/>
      <c r="H321" s="72"/>
    </row>
    <row r="322" spans="1:8" x14ac:dyDescent="0.3">
      <c r="A322" t="s">
        <v>317</v>
      </c>
      <c r="D322" s="72"/>
      <c r="E322" s="72"/>
      <c r="F322" s="72"/>
      <c r="G322" s="72"/>
      <c r="H322" s="72"/>
    </row>
    <row r="323" spans="1:8" x14ac:dyDescent="0.3">
      <c r="D323" s="72"/>
      <c r="E323" s="72"/>
      <c r="F323" s="72"/>
      <c r="G323" s="72"/>
      <c r="H323" s="72"/>
    </row>
    <row r="324" spans="1:8" x14ac:dyDescent="0.3">
      <c r="D324" s="72"/>
      <c r="E324" s="72"/>
      <c r="F324" s="72"/>
      <c r="G324" s="72"/>
      <c r="H324" s="72"/>
    </row>
    <row r="325" spans="1:8" x14ac:dyDescent="0.3">
      <c r="D325" s="72"/>
      <c r="E325" s="72"/>
      <c r="F325" s="72"/>
      <c r="G325" s="72"/>
      <c r="H325" s="72"/>
    </row>
    <row r="326" spans="1:8" x14ac:dyDescent="0.3">
      <c r="D326" s="72"/>
      <c r="E326" s="72"/>
      <c r="F326" s="72"/>
      <c r="G326" s="72"/>
      <c r="H326" s="72"/>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workbookViewId="0">
      <pane ySplit="9" topLeftCell="A302" activePane="bottomLeft" state="frozen"/>
      <selection pane="bottomLeft" activeCell="L17" sqref="L17"/>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0.77734375" customWidth="1"/>
    <col min="12" max="12" width="13.5546875" customWidth="1"/>
  </cols>
  <sheetData>
    <row r="2" spans="1:13" x14ac:dyDescent="0.3">
      <c r="I2" s="80" t="s">
        <v>0</v>
      </c>
      <c r="J2" s="80"/>
      <c r="K2" s="80"/>
      <c r="L2" s="80"/>
    </row>
    <row r="3" spans="1:13" ht="15" customHeight="1" x14ac:dyDescent="0.3">
      <c r="I3" s="79" t="s">
        <v>390</v>
      </c>
      <c r="J3" s="79"/>
      <c r="K3" s="79"/>
      <c r="L3" s="79"/>
      <c r="M3" s="79"/>
    </row>
    <row r="4" spans="1:13" x14ac:dyDescent="0.3">
      <c r="I4" s="79"/>
      <c r="J4" s="79"/>
      <c r="K4" s="79"/>
      <c r="L4" s="79"/>
      <c r="M4" s="79"/>
    </row>
    <row r="6" spans="1:13" x14ac:dyDescent="0.3">
      <c r="J6" s="81" t="s">
        <v>2</v>
      </c>
      <c r="K6" s="81"/>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x14ac:dyDescent="0.3">
      <c r="A11" s="36" t="s">
        <v>28</v>
      </c>
      <c r="B11" s="35" t="s">
        <v>16</v>
      </c>
      <c r="C11" s="34" t="s">
        <v>29</v>
      </c>
      <c r="D11" s="66">
        <v>100</v>
      </c>
      <c r="E11" s="66" t="s">
        <v>365</v>
      </c>
      <c r="F11" s="66">
        <v>2300</v>
      </c>
      <c r="G11" s="66" t="s">
        <v>365</v>
      </c>
      <c r="H11" s="66" t="s">
        <v>365</v>
      </c>
      <c r="I11" s="66">
        <v>1100</v>
      </c>
      <c r="J11" s="66" t="s">
        <v>365</v>
      </c>
      <c r="K11" s="68">
        <f t="shared" si="0"/>
        <v>3500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400</v>
      </c>
      <c r="G16" s="66" t="s">
        <v>365</v>
      </c>
      <c r="H16" s="66">
        <v>250</v>
      </c>
      <c r="I16" s="66" t="s">
        <v>365</v>
      </c>
      <c r="J16" s="66" t="s">
        <v>365</v>
      </c>
      <c r="K16" s="68">
        <f t="shared" si="0"/>
        <v>650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2000</v>
      </c>
      <c r="G18" s="66" t="s">
        <v>365</v>
      </c>
      <c r="H18" s="66">
        <v>750</v>
      </c>
      <c r="I18" s="66">
        <v>1200</v>
      </c>
      <c r="J18" s="66" t="s">
        <v>365</v>
      </c>
      <c r="K18" s="68">
        <f t="shared" si="0"/>
        <v>3950</v>
      </c>
    </row>
    <row r="19" spans="1:11" x14ac:dyDescent="0.3">
      <c r="A19" s="34" t="s">
        <v>52</v>
      </c>
      <c r="B19" s="35" t="s">
        <v>16</v>
      </c>
      <c r="C19" s="34" t="s">
        <v>29</v>
      </c>
      <c r="D19" s="66" t="s">
        <v>365</v>
      </c>
      <c r="E19" s="66" t="s">
        <v>365</v>
      </c>
      <c r="F19" s="66" t="s">
        <v>365</v>
      </c>
      <c r="G19" s="66" t="s">
        <v>365</v>
      </c>
      <c r="H19" s="66" t="s">
        <v>365</v>
      </c>
      <c r="I19" s="66">
        <v>3400</v>
      </c>
      <c r="J19" s="66" t="s">
        <v>365</v>
      </c>
      <c r="K19" s="68">
        <f t="shared" si="0"/>
        <v>3400</v>
      </c>
    </row>
    <row r="20" spans="1:11" x14ac:dyDescent="0.3">
      <c r="A20" s="34" t="s">
        <v>53</v>
      </c>
      <c r="B20" s="35" t="s">
        <v>16</v>
      </c>
      <c r="C20" s="34" t="s">
        <v>17</v>
      </c>
      <c r="D20" s="66" t="s">
        <v>365</v>
      </c>
      <c r="E20" s="66" t="s">
        <v>365</v>
      </c>
      <c r="F20" s="66">
        <v>100</v>
      </c>
      <c r="G20" s="66" t="s">
        <v>365</v>
      </c>
      <c r="H20" s="66" t="s">
        <v>365</v>
      </c>
      <c r="I20" s="66" t="s">
        <v>365</v>
      </c>
      <c r="J20" s="66" t="s">
        <v>365</v>
      </c>
      <c r="K20" s="68">
        <f t="shared" si="0"/>
        <v>100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650</v>
      </c>
      <c r="J23" s="66" t="s">
        <v>365</v>
      </c>
      <c r="K23" s="68">
        <f t="shared" si="0"/>
        <v>650</v>
      </c>
    </row>
    <row r="24" spans="1:11" x14ac:dyDescent="0.3">
      <c r="A24" s="34" t="s">
        <v>65</v>
      </c>
      <c r="B24" s="35" t="s">
        <v>16</v>
      </c>
      <c r="C24" s="34" t="s">
        <v>27</v>
      </c>
      <c r="D24" s="66" t="s">
        <v>365</v>
      </c>
      <c r="E24" s="66" t="s">
        <v>365</v>
      </c>
      <c r="F24" s="66" t="s">
        <v>365</v>
      </c>
      <c r="G24" s="66" t="s">
        <v>365</v>
      </c>
      <c r="H24" s="66">
        <v>100</v>
      </c>
      <c r="I24" s="66" t="s">
        <v>365</v>
      </c>
      <c r="J24" s="66">
        <v>300</v>
      </c>
      <c r="K24" s="68">
        <f t="shared" si="0"/>
        <v>400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v>100</v>
      </c>
      <c r="G27" s="66" t="s">
        <v>365</v>
      </c>
      <c r="H27" s="66" t="s">
        <v>365</v>
      </c>
      <c r="I27" s="66">
        <v>450</v>
      </c>
      <c r="J27" s="66" t="s">
        <v>365</v>
      </c>
      <c r="K27" s="68">
        <f t="shared" si="0"/>
        <v>550</v>
      </c>
    </row>
    <row r="28" spans="1:11" x14ac:dyDescent="0.3">
      <c r="A28" s="34" t="s">
        <v>82</v>
      </c>
      <c r="B28" s="35" t="s">
        <v>16</v>
      </c>
      <c r="C28" s="34" t="s">
        <v>51</v>
      </c>
      <c r="D28" s="66" t="s">
        <v>365</v>
      </c>
      <c r="E28" s="66" t="s">
        <v>365</v>
      </c>
      <c r="F28" s="66">
        <v>600</v>
      </c>
      <c r="G28" s="66" t="s">
        <v>365</v>
      </c>
      <c r="H28" s="66" t="s">
        <v>365</v>
      </c>
      <c r="I28" s="66">
        <v>1650</v>
      </c>
      <c r="J28" s="66" t="s">
        <v>365</v>
      </c>
      <c r="K28" s="68">
        <f t="shared" si="0"/>
        <v>2250</v>
      </c>
    </row>
    <row r="29" spans="1:11" x14ac:dyDescent="0.3">
      <c r="A29" s="34" t="s">
        <v>84</v>
      </c>
      <c r="B29" s="35" t="s">
        <v>16</v>
      </c>
      <c r="C29" s="34" t="s">
        <v>29</v>
      </c>
      <c r="D29" s="66">
        <v>100</v>
      </c>
      <c r="E29" s="66" t="s">
        <v>365</v>
      </c>
      <c r="F29" s="66">
        <v>800</v>
      </c>
      <c r="G29" s="66">
        <v>700</v>
      </c>
      <c r="H29" s="66" t="s">
        <v>365</v>
      </c>
      <c r="I29" s="66">
        <v>500</v>
      </c>
      <c r="J29" s="66" t="s">
        <v>365</v>
      </c>
      <c r="K29" s="68">
        <f t="shared" si="0"/>
        <v>2100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850</v>
      </c>
      <c r="J32" s="66" t="s">
        <v>365</v>
      </c>
      <c r="K32" s="68">
        <f t="shared" si="0"/>
        <v>850</v>
      </c>
    </row>
    <row r="33" spans="1:11" x14ac:dyDescent="0.3">
      <c r="A33" s="34" t="s">
        <v>94</v>
      </c>
      <c r="B33" s="35" t="s">
        <v>16</v>
      </c>
      <c r="C33" s="34" t="s">
        <v>29</v>
      </c>
      <c r="D33" s="66" t="s">
        <v>365</v>
      </c>
      <c r="E33" s="66" t="s">
        <v>365</v>
      </c>
      <c r="F33" s="66" t="s">
        <v>365</v>
      </c>
      <c r="G33" s="66" t="s">
        <v>365</v>
      </c>
      <c r="H33" s="66">
        <v>700</v>
      </c>
      <c r="I33" s="66">
        <v>9450</v>
      </c>
      <c r="J33" s="66" t="s">
        <v>365</v>
      </c>
      <c r="K33" s="68">
        <f t="shared" si="0"/>
        <v>10150</v>
      </c>
    </row>
    <row r="34" spans="1:11" x14ac:dyDescent="0.3">
      <c r="A34" s="34" t="s">
        <v>95</v>
      </c>
      <c r="B34" s="35" t="s">
        <v>16</v>
      </c>
      <c r="C34" s="34" t="s">
        <v>51</v>
      </c>
      <c r="D34" s="66" t="s">
        <v>365</v>
      </c>
      <c r="E34" s="66" t="s">
        <v>365</v>
      </c>
      <c r="F34" s="66" t="s">
        <v>365</v>
      </c>
      <c r="G34" s="66" t="s">
        <v>365</v>
      </c>
      <c r="H34" s="66" t="s">
        <v>365</v>
      </c>
      <c r="I34" s="66">
        <v>100</v>
      </c>
      <c r="J34" s="66" t="s">
        <v>365</v>
      </c>
      <c r="K34" s="68">
        <f t="shared" si="0"/>
        <v>100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150</v>
      </c>
      <c r="J39" s="66" t="s">
        <v>365</v>
      </c>
      <c r="K39" s="68">
        <f t="shared" si="0"/>
        <v>150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1150</v>
      </c>
      <c r="J41" s="66" t="s">
        <v>365</v>
      </c>
      <c r="K41" s="68">
        <f t="shared" si="0"/>
        <v>4050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v>500</v>
      </c>
      <c r="G44" s="66" t="s">
        <v>365</v>
      </c>
      <c r="H44" s="66" t="s">
        <v>365</v>
      </c>
      <c r="I44" s="66">
        <v>1050</v>
      </c>
      <c r="J44" s="66" t="s">
        <v>365</v>
      </c>
      <c r="K44" s="68">
        <f t="shared" si="0"/>
        <v>1550</v>
      </c>
    </row>
    <row r="45" spans="1:11" x14ac:dyDescent="0.3">
      <c r="A45" s="36" t="s">
        <v>117</v>
      </c>
      <c r="B45" s="35" t="s">
        <v>16</v>
      </c>
      <c r="C45" s="34" t="s">
        <v>29</v>
      </c>
      <c r="D45" s="66" t="s">
        <v>365</v>
      </c>
      <c r="E45" s="66" t="s">
        <v>365</v>
      </c>
      <c r="F45" s="66">
        <v>600</v>
      </c>
      <c r="G45" s="66" t="s">
        <v>365</v>
      </c>
      <c r="H45" s="66" t="s">
        <v>365</v>
      </c>
      <c r="I45" s="66">
        <v>400</v>
      </c>
      <c r="J45" s="66" t="s">
        <v>365</v>
      </c>
      <c r="K45" s="68">
        <f t="shared" si="0"/>
        <v>1000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v>1500</v>
      </c>
      <c r="G47" s="66" t="s">
        <v>365</v>
      </c>
      <c r="H47" s="66" t="s">
        <v>365</v>
      </c>
      <c r="I47" s="66">
        <v>100</v>
      </c>
      <c r="J47" s="66" t="s">
        <v>365</v>
      </c>
      <c r="K47" s="68">
        <f t="shared" si="0"/>
        <v>1600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400</v>
      </c>
      <c r="J53" s="66" t="s">
        <v>365</v>
      </c>
      <c r="K53" s="68">
        <f t="shared" si="0"/>
        <v>400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400</v>
      </c>
      <c r="G58" s="66" t="s">
        <v>365</v>
      </c>
      <c r="H58" s="66" t="s">
        <v>365</v>
      </c>
      <c r="I58" s="66">
        <v>1450</v>
      </c>
      <c r="J58" s="66" t="s">
        <v>365</v>
      </c>
      <c r="K58" s="68">
        <f t="shared" si="0"/>
        <v>1850</v>
      </c>
    </row>
    <row r="59" spans="1:11" x14ac:dyDescent="0.3">
      <c r="A59" s="34" t="s">
        <v>156</v>
      </c>
      <c r="B59" s="35" t="s">
        <v>16</v>
      </c>
      <c r="C59" s="34" t="s">
        <v>17</v>
      </c>
      <c r="D59" s="66" t="s">
        <v>365</v>
      </c>
      <c r="E59" s="66" t="s">
        <v>365</v>
      </c>
      <c r="F59" s="66">
        <v>3000</v>
      </c>
      <c r="G59" s="66" t="s">
        <v>365</v>
      </c>
      <c r="H59" s="66" t="s">
        <v>365</v>
      </c>
      <c r="I59" s="66">
        <v>3350</v>
      </c>
      <c r="J59" s="66" t="s">
        <v>365</v>
      </c>
      <c r="K59" s="68">
        <f t="shared" si="0"/>
        <v>6350</v>
      </c>
    </row>
    <row r="60" spans="1:11" x14ac:dyDescent="0.3">
      <c r="A60" s="36" t="s">
        <v>161</v>
      </c>
      <c r="B60" s="35" t="s">
        <v>16</v>
      </c>
      <c r="C60" s="34" t="s">
        <v>29</v>
      </c>
      <c r="D60" s="66">
        <v>200</v>
      </c>
      <c r="E60" s="66" t="s">
        <v>365</v>
      </c>
      <c r="F60" s="66">
        <v>1600</v>
      </c>
      <c r="G60" s="66" t="s">
        <v>365</v>
      </c>
      <c r="H60" s="66" t="s">
        <v>365</v>
      </c>
      <c r="I60" s="66" t="s">
        <v>365</v>
      </c>
      <c r="J60" s="66" t="s">
        <v>365</v>
      </c>
      <c r="K60" s="68">
        <f t="shared" si="0"/>
        <v>1800</v>
      </c>
    </row>
    <row r="61" spans="1:11" x14ac:dyDescent="0.3">
      <c r="A61" s="34" t="s">
        <v>166</v>
      </c>
      <c r="B61" s="35" t="s">
        <v>16</v>
      </c>
      <c r="C61" s="34" t="s">
        <v>29</v>
      </c>
      <c r="D61" s="66" t="s">
        <v>365</v>
      </c>
      <c r="E61" s="66" t="s">
        <v>365</v>
      </c>
      <c r="F61" s="66">
        <v>100</v>
      </c>
      <c r="G61" s="66" t="s">
        <v>365</v>
      </c>
      <c r="H61" s="66" t="s">
        <v>365</v>
      </c>
      <c r="I61" s="66">
        <v>250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1050</v>
      </c>
      <c r="J64" s="66" t="s">
        <v>365</v>
      </c>
      <c r="K64" s="68">
        <f t="shared" si="0"/>
        <v>3950</v>
      </c>
    </row>
    <row r="65" spans="1:11" x14ac:dyDescent="0.3">
      <c r="A65" s="36" t="s">
        <v>174</v>
      </c>
      <c r="B65" s="35" t="s">
        <v>16</v>
      </c>
      <c r="C65" s="34" t="s">
        <v>29</v>
      </c>
      <c r="D65" s="66" t="s">
        <v>365</v>
      </c>
      <c r="E65" s="66" t="s">
        <v>365</v>
      </c>
      <c r="F65" s="66" t="s">
        <v>365</v>
      </c>
      <c r="G65" s="66" t="s">
        <v>365</v>
      </c>
      <c r="H65" s="66" t="s">
        <v>365</v>
      </c>
      <c r="I65" s="66">
        <v>1400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200</v>
      </c>
      <c r="G69" s="66" t="s">
        <v>365</v>
      </c>
      <c r="H69" s="66" t="s">
        <v>365</v>
      </c>
      <c r="I69" s="66">
        <v>50</v>
      </c>
      <c r="J69" s="66" t="s">
        <v>365</v>
      </c>
      <c r="K69" s="68">
        <f t="shared" si="0"/>
        <v>250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1550</v>
      </c>
      <c r="J73" s="66" t="s">
        <v>365</v>
      </c>
      <c r="K73" s="68">
        <f t="shared" si="0"/>
        <v>1550</v>
      </c>
    </row>
    <row r="74" spans="1:11" x14ac:dyDescent="0.3">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400</v>
      </c>
      <c r="G76" s="66" t="s">
        <v>365</v>
      </c>
      <c r="H76" s="66" t="s">
        <v>365</v>
      </c>
      <c r="I76" s="66">
        <v>6300</v>
      </c>
      <c r="J76" s="66" t="s">
        <v>365</v>
      </c>
      <c r="K76" s="68">
        <f t="shared" si="1"/>
        <v>6700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1100</v>
      </c>
      <c r="E79" s="66" t="s">
        <v>365</v>
      </c>
      <c r="F79" s="66">
        <v>1000</v>
      </c>
      <c r="G79" s="66" t="s">
        <v>365</v>
      </c>
      <c r="H79" s="66" t="s">
        <v>365</v>
      </c>
      <c r="I79" s="66">
        <v>300</v>
      </c>
      <c r="J79" s="66" t="s">
        <v>365</v>
      </c>
      <c r="K79" s="68">
        <f t="shared" si="1"/>
        <v>2400</v>
      </c>
    </row>
    <row r="80" spans="1:11" x14ac:dyDescent="0.3">
      <c r="A80" s="34" t="s">
        <v>221</v>
      </c>
      <c r="B80" s="35" t="s">
        <v>16</v>
      </c>
      <c r="C80" s="34" t="s">
        <v>51</v>
      </c>
      <c r="D80" s="66">
        <v>300</v>
      </c>
      <c r="E80" s="66" t="s">
        <v>365</v>
      </c>
      <c r="F80" s="66" t="s">
        <v>365</v>
      </c>
      <c r="G80" s="66" t="s">
        <v>365</v>
      </c>
      <c r="H80" s="66" t="s">
        <v>365</v>
      </c>
      <c r="I80" s="66">
        <v>1050</v>
      </c>
      <c r="J80" s="66" t="s">
        <v>365</v>
      </c>
      <c r="K80" s="68">
        <f t="shared" si="1"/>
        <v>1350</v>
      </c>
    </row>
    <row r="81" spans="1:11" x14ac:dyDescent="0.3">
      <c r="A81" s="34" t="s">
        <v>225</v>
      </c>
      <c r="B81" s="35" t="s">
        <v>16</v>
      </c>
      <c r="C81" s="34" t="s">
        <v>29</v>
      </c>
      <c r="D81" s="66" t="s">
        <v>365</v>
      </c>
      <c r="E81" s="66" t="s">
        <v>365</v>
      </c>
      <c r="F81" s="66">
        <v>700</v>
      </c>
      <c r="G81" s="66" t="s">
        <v>365</v>
      </c>
      <c r="H81" s="66" t="s">
        <v>365</v>
      </c>
      <c r="I81" s="66">
        <v>2150</v>
      </c>
      <c r="J81" s="66" t="s">
        <v>365</v>
      </c>
      <c r="K81" s="68">
        <f t="shared" si="1"/>
        <v>2850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350</v>
      </c>
      <c r="J83" s="66" t="s">
        <v>365</v>
      </c>
      <c r="K83" s="68">
        <f t="shared" si="1"/>
        <v>350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1400</v>
      </c>
      <c r="G85" s="66" t="s">
        <v>365</v>
      </c>
      <c r="H85" s="66" t="s">
        <v>365</v>
      </c>
      <c r="I85" s="66">
        <v>2650</v>
      </c>
      <c r="J85" s="66" t="s">
        <v>365</v>
      </c>
      <c r="K85" s="68">
        <f t="shared" si="1"/>
        <v>4050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t="s">
        <v>365</v>
      </c>
      <c r="E87" s="66" t="s">
        <v>365</v>
      </c>
      <c r="F87" s="66" t="s">
        <v>365</v>
      </c>
      <c r="G87" s="66" t="s">
        <v>365</v>
      </c>
      <c r="H87" s="66" t="s">
        <v>365</v>
      </c>
      <c r="I87" s="66">
        <v>1150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4200</v>
      </c>
      <c r="J90" s="66" t="s">
        <v>365</v>
      </c>
      <c r="K90" s="68">
        <f t="shared" si="1"/>
        <v>4200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300</v>
      </c>
      <c r="E92" s="66" t="s">
        <v>365</v>
      </c>
      <c r="F92" s="66" t="s">
        <v>365</v>
      </c>
      <c r="G92" s="66" t="s">
        <v>365</v>
      </c>
      <c r="H92" s="66" t="s">
        <v>365</v>
      </c>
      <c r="I92" s="66">
        <v>950</v>
      </c>
      <c r="J92" s="66" t="s">
        <v>365</v>
      </c>
      <c r="K92" s="68">
        <f t="shared" si="1"/>
        <v>1250</v>
      </c>
    </row>
    <row r="93" spans="1:11" x14ac:dyDescent="0.3">
      <c r="A93" s="34" t="s">
        <v>301</v>
      </c>
      <c r="B93" s="35" t="s">
        <v>16</v>
      </c>
      <c r="C93" s="34" t="s">
        <v>51</v>
      </c>
      <c r="D93" s="66" t="s">
        <v>365</v>
      </c>
      <c r="E93" s="66" t="s">
        <v>365</v>
      </c>
      <c r="F93" s="66" t="s">
        <v>365</v>
      </c>
      <c r="G93" s="66" t="s">
        <v>365</v>
      </c>
      <c r="H93" s="66">
        <v>500</v>
      </c>
      <c r="I93" s="66">
        <v>500</v>
      </c>
      <c r="J93" s="66" t="s">
        <v>365</v>
      </c>
      <c r="K93" s="68">
        <f t="shared" si="1"/>
        <v>1000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x14ac:dyDescent="0.3">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x14ac:dyDescent="0.3">
      <c r="A108" s="36" t="s">
        <v>306</v>
      </c>
      <c r="B108" s="35" t="s">
        <v>71</v>
      </c>
      <c r="C108" s="34" t="s">
        <v>29</v>
      </c>
      <c r="D108" s="66" t="s">
        <v>365</v>
      </c>
      <c r="E108" s="66" t="s">
        <v>365</v>
      </c>
      <c r="F108" s="66">
        <v>100</v>
      </c>
      <c r="G108" s="66" t="s">
        <v>365</v>
      </c>
      <c r="H108" s="66" t="s">
        <v>365</v>
      </c>
      <c r="I108" s="66">
        <v>200</v>
      </c>
      <c r="J108" s="66" t="s">
        <v>365</v>
      </c>
      <c r="K108" s="68">
        <f t="shared" si="1"/>
        <v>300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x14ac:dyDescent="0.3">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v>700</v>
      </c>
      <c r="E136" s="66">
        <v>100</v>
      </c>
      <c r="F136" s="66">
        <v>200</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x14ac:dyDescent="0.3">
      <c r="A140" s="34" t="s">
        <v>89</v>
      </c>
      <c r="B140" s="35" t="s">
        <v>42</v>
      </c>
      <c r="C140" s="34" t="s">
        <v>27</v>
      </c>
      <c r="D140" s="66" t="s">
        <v>365</v>
      </c>
      <c r="E140" s="66" t="s">
        <v>365</v>
      </c>
      <c r="F140" s="66">
        <v>700</v>
      </c>
      <c r="G140" s="66" t="s">
        <v>365</v>
      </c>
      <c r="H140" s="66" t="s">
        <v>365</v>
      </c>
      <c r="I140" s="66">
        <v>1200</v>
      </c>
      <c r="J140" s="66">
        <v>150</v>
      </c>
      <c r="K140" s="68">
        <f t="shared" si="1"/>
        <v>2050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x14ac:dyDescent="0.3">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300</v>
      </c>
      <c r="G147" s="66" t="s">
        <v>365</v>
      </c>
      <c r="H147" s="66">
        <v>50</v>
      </c>
      <c r="I147" s="66">
        <v>400</v>
      </c>
      <c r="J147" s="66">
        <v>100</v>
      </c>
      <c r="K147" s="68">
        <f t="shared" si="2"/>
        <v>850</v>
      </c>
    </row>
    <row r="148" spans="1:11" x14ac:dyDescent="0.3">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x14ac:dyDescent="0.3">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x14ac:dyDescent="0.3">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x14ac:dyDescent="0.3">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x14ac:dyDescent="0.3">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x14ac:dyDescent="0.3">
      <c r="A161" s="34" t="s">
        <v>267</v>
      </c>
      <c r="B161" s="41" t="s">
        <v>42</v>
      </c>
      <c r="C161" s="34" t="s">
        <v>27</v>
      </c>
      <c r="D161" s="66" t="s">
        <v>365</v>
      </c>
      <c r="E161" s="66" t="s">
        <v>365</v>
      </c>
      <c r="F161" s="66">
        <v>1100</v>
      </c>
      <c r="G161" s="66" t="s">
        <v>365</v>
      </c>
      <c r="H161" s="66" t="s">
        <v>365</v>
      </c>
      <c r="I161" s="66">
        <v>450</v>
      </c>
      <c r="J161" s="66">
        <v>50</v>
      </c>
      <c r="K161" s="68">
        <f t="shared" si="2"/>
        <v>1600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x14ac:dyDescent="0.3">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x14ac:dyDescent="0.3">
      <c r="A165" s="34" t="s">
        <v>64</v>
      </c>
      <c r="B165" s="35" t="s">
        <v>49</v>
      </c>
      <c r="C165" s="34" t="s">
        <v>20</v>
      </c>
      <c r="D165" s="66"/>
      <c r="E165" s="66" t="s">
        <v>365</v>
      </c>
      <c r="F165" s="66" t="s">
        <v>365</v>
      </c>
      <c r="G165" s="66" t="s">
        <v>365</v>
      </c>
      <c r="H165" s="66">
        <v>5200</v>
      </c>
      <c r="I165" s="66" t="s">
        <v>365</v>
      </c>
      <c r="J165" s="66" t="s">
        <v>365</v>
      </c>
      <c r="K165" s="68">
        <f t="shared" si="2"/>
        <v>5200</v>
      </c>
    </row>
    <row r="166" spans="1:11" x14ac:dyDescent="0.3">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x14ac:dyDescent="0.3">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x14ac:dyDescent="0.3">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x14ac:dyDescent="0.3">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x14ac:dyDescent="0.3">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x14ac:dyDescent="0.3">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x14ac:dyDescent="0.3">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x14ac:dyDescent="0.3">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x14ac:dyDescent="0.3">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x14ac:dyDescent="0.3">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x14ac:dyDescent="0.3">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x14ac:dyDescent="0.3">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x14ac:dyDescent="0.3">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v>100</v>
      </c>
      <c r="G217" s="66" t="s">
        <v>365</v>
      </c>
      <c r="H217" s="66" t="s">
        <v>365</v>
      </c>
      <c r="I217" s="66">
        <v>600</v>
      </c>
      <c r="J217" s="66">
        <v>350</v>
      </c>
      <c r="K217" s="68">
        <f t="shared" si="3"/>
        <v>1050</v>
      </c>
    </row>
    <row r="218" spans="1:11" x14ac:dyDescent="0.3">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100</v>
      </c>
      <c r="I220" s="66">
        <v>1900</v>
      </c>
      <c r="J220" s="66">
        <v>450</v>
      </c>
      <c r="K220" s="68">
        <f t="shared" si="3"/>
        <v>2450</v>
      </c>
    </row>
    <row r="221" spans="1:11" x14ac:dyDescent="0.3">
      <c r="A221" s="34" t="s">
        <v>61</v>
      </c>
      <c r="B221" s="35" t="s">
        <v>22</v>
      </c>
      <c r="C221" s="34" t="s">
        <v>17</v>
      </c>
      <c r="D221" s="66" t="s">
        <v>365</v>
      </c>
      <c r="E221" s="66" t="s">
        <v>365</v>
      </c>
      <c r="F221" s="66" t="s">
        <v>365</v>
      </c>
      <c r="G221" s="66" t="s">
        <v>365</v>
      </c>
      <c r="H221" s="66">
        <v>100</v>
      </c>
      <c r="I221" s="66" t="s">
        <v>365</v>
      </c>
      <c r="J221" s="66">
        <v>750</v>
      </c>
      <c r="K221" s="68">
        <f t="shared" si="3"/>
        <v>850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t="s">
        <v>365</v>
      </c>
      <c r="E223" s="66" t="s">
        <v>365</v>
      </c>
      <c r="F223" s="66">
        <v>14500</v>
      </c>
      <c r="G223" s="66" t="s">
        <v>365</v>
      </c>
      <c r="H223" s="66" t="s">
        <v>365</v>
      </c>
      <c r="I223" s="66">
        <v>750</v>
      </c>
      <c r="J223" s="66">
        <v>550</v>
      </c>
      <c r="K223" s="68">
        <f t="shared" si="3"/>
        <v>15800</v>
      </c>
    </row>
    <row r="224" spans="1:11" x14ac:dyDescent="0.3">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x14ac:dyDescent="0.3">
      <c r="A225" s="34" t="s">
        <v>76</v>
      </c>
      <c r="B225" s="35" t="s">
        <v>22</v>
      </c>
      <c r="C225" s="34" t="s">
        <v>27</v>
      </c>
      <c r="D225" s="66">
        <v>200</v>
      </c>
      <c r="E225" s="66" t="s">
        <v>365</v>
      </c>
      <c r="F225" s="66">
        <v>1600</v>
      </c>
      <c r="G225" s="66">
        <v>800</v>
      </c>
      <c r="H225" s="66">
        <v>50</v>
      </c>
      <c r="I225" s="66" t="s">
        <v>365</v>
      </c>
      <c r="J225" s="66">
        <v>1150</v>
      </c>
      <c r="K225" s="68">
        <f t="shared" si="3"/>
        <v>3800</v>
      </c>
    </row>
    <row r="226" spans="1:11" x14ac:dyDescent="0.3">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x14ac:dyDescent="0.3">
      <c r="A227" s="34" t="s">
        <v>101</v>
      </c>
      <c r="B227" s="35" t="s">
        <v>22</v>
      </c>
      <c r="C227" s="34" t="s">
        <v>37</v>
      </c>
      <c r="D227" s="66" t="s">
        <v>365</v>
      </c>
      <c r="E227" s="66" t="s">
        <v>365</v>
      </c>
      <c r="F227" s="66">
        <v>2000</v>
      </c>
      <c r="G227" s="66" t="s">
        <v>365</v>
      </c>
      <c r="H227" s="66" t="s">
        <v>365</v>
      </c>
      <c r="I227" s="66">
        <v>500</v>
      </c>
      <c r="J227" s="66">
        <v>150</v>
      </c>
      <c r="K227" s="68">
        <f t="shared" si="3"/>
        <v>2650</v>
      </c>
    </row>
    <row r="228" spans="1:11" x14ac:dyDescent="0.3">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x14ac:dyDescent="0.3">
      <c r="A229" s="36" t="s">
        <v>111</v>
      </c>
      <c r="B229" s="39" t="s">
        <v>22</v>
      </c>
      <c r="C229" s="34" t="s">
        <v>17</v>
      </c>
      <c r="D229" s="66" t="s">
        <v>365</v>
      </c>
      <c r="E229" s="66" t="s">
        <v>365</v>
      </c>
      <c r="F229" s="66">
        <v>1400</v>
      </c>
      <c r="G229" s="66" t="s">
        <v>365</v>
      </c>
      <c r="H229" s="66" t="s">
        <v>365</v>
      </c>
      <c r="I229" s="66">
        <v>750</v>
      </c>
      <c r="J229" s="66">
        <v>1400</v>
      </c>
      <c r="K229" s="68">
        <f t="shared" si="3"/>
        <v>3550</v>
      </c>
    </row>
    <row r="230" spans="1:11" x14ac:dyDescent="0.3">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x14ac:dyDescent="0.3">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x14ac:dyDescent="0.3">
      <c r="A232" s="34" t="s">
        <v>122</v>
      </c>
      <c r="B232" s="39" t="s">
        <v>22</v>
      </c>
      <c r="C232" s="34" t="s">
        <v>27</v>
      </c>
      <c r="D232" s="66" t="s">
        <v>365</v>
      </c>
      <c r="E232" s="66" t="s">
        <v>365</v>
      </c>
      <c r="F232" s="66" t="s">
        <v>365</v>
      </c>
      <c r="G232" s="66" t="s">
        <v>365</v>
      </c>
      <c r="H232" s="66">
        <v>50</v>
      </c>
      <c r="I232" s="66">
        <v>650</v>
      </c>
      <c r="J232" s="66">
        <v>1000</v>
      </c>
      <c r="K232" s="68">
        <f t="shared" si="3"/>
        <v>1700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v>800</v>
      </c>
      <c r="G234" s="66">
        <v>1300</v>
      </c>
      <c r="H234" s="66" t="s">
        <v>365</v>
      </c>
      <c r="I234" s="66">
        <v>2800</v>
      </c>
      <c r="J234" s="66">
        <v>250</v>
      </c>
      <c r="K234" s="68">
        <f t="shared" si="3"/>
        <v>5150</v>
      </c>
    </row>
    <row r="235" spans="1:11" x14ac:dyDescent="0.3">
      <c r="A235" s="34" t="s">
        <v>130</v>
      </c>
      <c r="B235" s="39" t="s">
        <v>22</v>
      </c>
      <c r="C235" s="34" t="s">
        <v>17</v>
      </c>
      <c r="D235" s="66" t="s">
        <v>365</v>
      </c>
      <c r="E235" s="66" t="s">
        <v>365</v>
      </c>
      <c r="F235" s="66" t="s">
        <v>365</v>
      </c>
      <c r="G235" s="66" t="s">
        <v>365</v>
      </c>
      <c r="H235" s="66">
        <v>50</v>
      </c>
      <c r="I235" s="66" t="s">
        <v>365</v>
      </c>
      <c r="J235" s="66">
        <v>750</v>
      </c>
      <c r="K235" s="68">
        <f t="shared" si="3"/>
        <v>800</v>
      </c>
    </row>
    <row r="236" spans="1:11" x14ac:dyDescent="0.3">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x14ac:dyDescent="0.3">
      <c r="A237" s="34" t="s">
        <v>133</v>
      </c>
      <c r="B237" s="39" t="s">
        <v>22</v>
      </c>
      <c r="C237" s="34" t="s">
        <v>17</v>
      </c>
      <c r="D237" s="66" t="s">
        <v>365</v>
      </c>
      <c r="E237" s="66" t="s">
        <v>365</v>
      </c>
      <c r="F237" s="66">
        <v>300</v>
      </c>
      <c r="G237" s="66" t="s">
        <v>365</v>
      </c>
      <c r="H237" s="66" t="s">
        <v>365</v>
      </c>
      <c r="I237" s="66">
        <v>700</v>
      </c>
      <c r="J237" s="66">
        <v>1550</v>
      </c>
      <c r="K237" s="68">
        <f t="shared" si="3"/>
        <v>2550</v>
      </c>
    </row>
    <row r="238" spans="1:11" x14ac:dyDescent="0.3">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x14ac:dyDescent="0.3">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x14ac:dyDescent="0.3">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x14ac:dyDescent="0.3">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x14ac:dyDescent="0.3">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2800</v>
      </c>
      <c r="J244" s="66">
        <v>100</v>
      </c>
      <c r="K244" s="68">
        <f t="shared" si="3"/>
        <v>4000</v>
      </c>
    </row>
    <row r="245" spans="1:11" x14ac:dyDescent="0.3">
      <c r="A245" s="34" t="s">
        <v>169</v>
      </c>
      <c r="B245" s="39" t="s">
        <v>22</v>
      </c>
      <c r="C245" s="34" t="s">
        <v>17</v>
      </c>
      <c r="D245" s="66" t="s">
        <v>365</v>
      </c>
      <c r="E245" s="66" t="s">
        <v>365</v>
      </c>
      <c r="F245" s="66" t="s">
        <v>365</v>
      </c>
      <c r="G245" s="66" t="s">
        <v>365</v>
      </c>
      <c r="H245" s="66">
        <v>50</v>
      </c>
      <c r="I245" s="66">
        <v>7300</v>
      </c>
      <c r="J245" s="66">
        <v>200</v>
      </c>
      <c r="K245" s="68">
        <f t="shared" si="3"/>
        <v>7550</v>
      </c>
    </row>
    <row r="246" spans="1:11" x14ac:dyDescent="0.3">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x14ac:dyDescent="0.3">
      <c r="A247" s="34" t="s">
        <v>175</v>
      </c>
      <c r="B247" s="39" t="s">
        <v>22</v>
      </c>
      <c r="C247" s="34" t="s">
        <v>27</v>
      </c>
      <c r="D247" s="66" t="s">
        <v>365</v>
      </c>
      <c r="E247" s="66" t="s">
        <v>365</v>
      </c>
      <c r="F247" s="66">
        <v>3100</v>
      </c>
      <c r="G247" s="66" t="s">
        <v>365</v>
      </c>
      <c r="H247" s="66" t="s">
        <v>365</v>
      </c>
      <c r="I247" s="66">
        <v>50</v>
      </c>
      <c r="J247" s="66">
        <v>500</v>
      </c>
      <c r="K247" s="68">
        <f t="shared" si="3"/>
        <v>3650</v>
      </c>
    </row>
    <row r="248" spans="1:11" x14ac:dyDescent="0.3">
      <c r="A248" s="34" t="s">
        <v>176</v>
      </c>
      <c r="B248" s="35" t="s">
        <v>22</v>
      </c>
      <c r="C248" s="34" t="s">
        <v>27</v>
      </c>
      <c r="D248" s="66">
        <v>400</v>
      </c>
      <c r="E248" s="66" t="s">
        <v>365</v>
      </c>
      <c r="F248" s="66" t="s">
        <v>365</v>
      </c>
      <c r="G248" s="66" t="s">
        <v>365</v>
      </c>
      <c r="H248" s="66" t="s">
        <v>365</v>
      </c>
      <c r="I248" s="66">
        <v>1550</v>
      </c>
      <c r="J248" s="66">
        <v>1150</v>
      </c>
      <c r="K248" s="68">
        <f t="shared" si="3"/>
        <v>3100</v>
      </c>
    </row>
    <row r="249" spans="1:11" x14ac:dyDescent="0.3">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x14ac:dyDescent="0.3">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x14ac:dyDescent="0.3">
      <c r="A251" s="34" t="s">
        <v>188</v>
      </c>
      <c r="B251" s="41" t="s">
        <v>22</v>
      </c>
      <c r="C251" s="34" t="s">
        <v>17</v>
      </c>
      <c r="D251" s="66">
        <v>100</v>
      </c>
      <c r="E251" s="66">
        <v>100</v>
      </c>
      <c r="F251" s="66" t="s">
        <v>365</v>
      </c>
      <c r="G251" s="66" t="s">
        <v>365</v>
      </c>
      <c r="H251" s="66" t="s">
        <v>365</v>
      </c>
      <c r="I251" s="66">
        <v>3250</v>
      </c>
      <c r="J251" s="66">
        <v>1250</v>
      </c>
      <c r="K251" s="68">
        <f t="shared" si="3"/>
        <v>4700</v>
      </c>
    </row>
    <row r="252" spans="1:11" x14ac:dyDescent="0.3">
      <c r="A252" s="34" t="s">
        <v>195</v>
      </c>
      <c r="B252" s="41" t="s">
        <v>22</v>
      </c>
      <c r="C252" s="34" t="s">
        <v>17</v>
      </c>
      <c r="D252" s="66" t="s">
        <v>365</v>
      </c>
      <c r="E252" s="66" t="s">
        <v>365</v>
      </c>
      <c r="F252" s="66">
        <v>300</v>
      </c>
      <c r="G252" s="66" t="s">
        <v>365</v>
      </c>
      <c r="H252" s="66" t="s">
        <v>365</v>
      </c>
      <c r="I252" s="66" t="s">
        <v>365</v>
      </c>
      <c r="J252" s="66">
        <v>250</v>
      </c>
      <c r="K252" s="68">
        <f t="shared" si="3"/>
        <v>550</v>
      </c>
    </row>
    <row r="253" spans="1:11" x14ac:dyDescent="0.3">
      <c r="A253" s="34" t="s">
        <v>209</v>
      </c>
      <c r="B253" s="41" t="s">
        <v>22</v>
      </c>
      <c r="C253" s="34" t="s">
        <v>37</v>
      </c>
      <c r="D253" s="66">
        <v>600</v>
      </c>
      <c r="E253" s="66" t="s">
        <v>365</v>
      </c>
      <c r="F253" s="66">
        <v>5200</v>
      </c>
      <c r="G253" s="66" t="s">
        <v>365</v>
      </c>
      <c r="H253" s="66" t="s">
        <v>365</v>
      </c>
      <c r="I253" s="66">
        <v>300</v>
      </c>
      <c r="J253" s="66">
        <v>500</v>
      </c>
      <c r="K253" s="68">
        <f t="shared" si="3"/>
        <v>6600</v>
      </c>
    </row>
    <row r="254" spans="1:11" x14ac:dyDescent="0.3">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x14ac:dyDescent="0.3">
      <c r="A255" s="34" t="s">
        <v>223</v>
      </c>
      <c r="B255" s="41" t="s">
        <v>22</v>
      </c>
      <c r="C255" s="34" t="s">
        <v>17</v>
      </c>
      <c r="D255" s="66" t="s">
        <v>365</v>
      </c>
      <c r="E255" s="66" t="s">
        <v>365</v>
      </c>
      <c r="F255" s="66" t="s">
        <v>365</v>
      </c>
      <c r="G255" s="66" t="s">
        <v>365</v>
      </c>
      <c r="H255" s="66">
        <v>300</v>
      </c>
      <c r="I255" s="66" t="s">
        <v>365</v>
      </c>
      <c r="J255" s="66">
        <v>650</v>
      </c>
      <c r="K255" s="68">
        <f t="shared" si="3"/>
        <v>950</v>
      </c>
    </row>
    <row r="256" spans="1:11" x14ac:dyDescent="0.3">
      <c r="A256" s="34" t="s">
        <v>229</v>
      </c>
      <c r="B256" s="41" t="s">
        <v>22</v>
      </c>
      <c r="C256" s="34" t="s">
        <v>27</v>
      </c>
      <c r="D256" s="66" t="s">
        <v>365</v>
      </c>
      <c r="E256" s="66" t="s">
        <v>365</v>
      </c>
      <c r="F256" s="66">
        <v>4100</v>
      </c>
      <c r="G256" s="66" t="s">
        <v>365</v>
      </c>
      <c r="H256" s="66" t="s">
        <v>365</v>
      </c>
      <c r="I256" s="66">
        <v>200</v>
      </c>
      <c r="J256" s="66">
        <v>300</v>
      </c>
      <c r="K256" s="68">
        <f t="shared" si="3"/>
        <v>4600</v>
      </c>
    </row>
    <row r="257" spans="1:11" x14ac:dyDescent="0.3">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x14ac:dyDescent="0.3">
      <c r="A258" s="34" t="s">
        <v>235</v>
      </c>
      <c r="B258" s="41" t="s">
        <v>22</v>
      </c>
      <c r="C258" s="34" t="s">
        <v>37</v>
      </c>
      <c r="D258" s="66" t="s">
        <v>365</v>
      </c>
      <c r="E258" s="66" t="s">
        <v>365</v>
      </c>
      <c r="F258" s="66">
        <v>2100</v>
      </c>
      <c r="G258" s="66" t="s">
        <v>365</v>
      </c>
      <c r="H258" s="66" t="s">
        <v>365</v>
      </c>
      <c r="I258" s="66">
        <v>700</v>
      </c>
      <c r="J258" s="66">
        <v>450</v>
      </c>
      <c r="K258" s="68">
        <f t="shared" si="3"/>
        <v>3250</v>
      </c>
    </row>
    <row r="259" spans="1:11" x14ac:dyDescent="0.3">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x14ac:dyDescent="0.3">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x14ac:dyDescent="0.3">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x14ac:dyDescent="0.3">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x14ac:dyDescent="0.3">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x14ac:dyDescent="0.3">
      <c r="A266" s="34" t="s">
        <v>378</v>
      </c>
      <c r="B266" s="35" t="s">
        <v>22</v>
      </c>
      <c r="C266" s="34" t="s">
        <v>27</v>
      </c>
      <c r="D266" s="66" t="s">
        <v>365</v>
      </c>
      <c r="E266" s="66" t="s">
        <v>365</v>
      </c>
      <c r="F266" s="66" t="s">
        <v>365</v>
      </c>
      <c r="G266" s="66" t="s">
        <v>365</v>
      </c>
      <c r="H266" s="66" t="s">
        <v>365</v>
      </c>
      <c r="I266" s="66">
        <v>200</v>
      </c>
      <c r="J266" s="66">
        <v>100</v>
      </c>
      <c r="K266" s="68">
        <f>SUM(D266:J266)</f>
        <v>300</v>
      </c>
    </row>
    <row r="267" spans="1:11" x14ac:dyDescent="0.3">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x14ac:dyDescent="0.3">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x14ac:dyDescent="0.3">
      <c r="A269" s="34" t="s">
        <v>269</v>
      </c>
      <c r="B269" s="41" t="s">
        <v>22</v>
      </c>
      <c r="C269" s="34" t="s">
        <v>17</v>
      </c>
      <c r="D269" s="66" t="s">
        <v>365</v>
      </c>
      <c r="E269" s="66" t="s">
        <v>365</v>
      </c>
      <c r="F269" s="66" t="s">
        <v>365</v>
      </c>
      <c r="G269" s="66" t="s">
        <v>365</v>
      </c>
      <c r="H269" s="66">
        <v>150</v>
      </c>
      <c r="I269" s="66" t="s">
        <v>365</v>
      </c>
      <c r="J269" s="66">
        <v>150</v>
      </c>
      <c r="K269" s="68">
        <f t="shared" si="3"/>
        <v>300</v>
      </c>
    </row>
    <row r="270" spans="1:11" x14ac:dyDescent="0.3">
      <c r="A270" s="34" t="s">
        <v>275</v>
      </c>
      <c r="B270" s="42" t="s">
        <v>22</v>
      </c>
      <c r="C270" s="34" t="s">
        <v>17</v>
      </c>
      <c r="D270" s="66" t="s">
        <v>365</v>
      </c>
      <c r="E270" s="66" t="s">
        <v>365</v>
      </c>
      <c r="F270" s="66" t="s">
        <v>365</v>
      </c>
      <c r="G270" s="66" t="s">
        <v>365</v>
      </c>
      <c r="H270" s="66" t="s">
        <v>365</v>
      </c>
      <c r="I270" s="66">
        <v>50</v>
      </c>
      <c r="J270" s="66">
        <v>300</v>
      </c>
      <c r="K270" s="68">
        <f t="shared" si="3"/>
        <v>350</v>
      </c>
    </row>
    <row r="271" spans="1:11" x14ac:dyDescent="0.3">
      <c r="A271" s="34" t="s">
        <v>276</v>
      </c>
      <c r="B271" s="42" t="s">
        <v>22</v>
      </c>
      <c r="C271" s="34" t="s">
        <v>27</v>
      </c>
      <c r="D271" s="66" t="s">
        <v>365</v>
      </c>
      <c r="E271" s="66" t="s">
        <v>365</v>
      </c>
      <c r="F271" s="66">
        <v>5800</v>
      </c>
      <c r="G271" s="66" t="s">
        <v>365</v>
      </c>
      <c r="H271" s="66" t="s">
        <v>365</v>
      </c>
      <c r="I271" s="66">
        <v>100</v>
      </c>
      <c r="J271" s="66">
        <v>1150</v>
      </c>
      <c r="K271" s="68">
        <f t="shared" si="3"/>
        <v>7050</v>
      </c>
    </row>
    <row r="272" spans="1:11" x14ac:dyDescent="0.3">
      <c r="A272" s="34" t="s">
        <v>278</v>
      </c>
      <c r="B272" s="42" t="s">
        <v>22</v>
      </c>
      <c r="C272" s="34" t="s">
        <v>17</v>
      </c>
      <c r="D272" s="66" t="s">
        <v>365</v>
      </c>
      <c r="E272" s="66">
        <v>100</v>
      </c>
      <c r="F272" s="66" t="s">
        <v>365</v>
      </c>
      <c r="G272" s="66" t="s">
        <v>365</v>
      </c>
      <c r="H272" s="66" t="s">
        <v>365</v>
      </c>
      <c r="I272" s="66">
        <v>2600</v>
      </c>
      <c r="J272" s="66">
        <v>1750</v>
      </c>
      <c r="K272" s="68">
        <f t="shared" si="3"/>
        <v>4450</v>
      </c>
    </row>
    <row r="273" spans="1:11" x14ac:dyDescent="0.3">
      <c r="A273" s="34" t="s">
        <v>279</v>
      </c>
      <c r="B273" s="42" t="s">
        <v>22</v>
      </c>
      <c r="C273" s="34" t="s">
        <v>17</v>
      </c>
      <c r="D273" s="66">
        <v>1600</v>
      </c>
      <c r="E273" s="66" t="s">
        <v>365</v>
      </c>
      <c r="F273" s="66" t="s">
        <v>365</v>
      </c>
      <c r="G273" s="66" t="s">
        <v>365</v>
      </c>
      <c r="H273" s="66">
        <v>700</v>
      </c>
      <c r="I273" s="66">
        <v>1850</v>
      </c>
      <c r="J273" s="66">
        <v>2050</v>
      </c>
      <c r="K273" s="68">
        <f t="shared" si="3"/>
        <v>6200</v>
      </c>
    </row>
    <row r="274" spans="1:11" x14ac:dyDescent="0.3">
      <c r="A274" s="36" t="s">
        <v>286</v>
      </c>
      <c r="B274" s="42" t="s">
        <v>22</v>
      </c>
      <c r="C274" s="34" t="s">
        <v>17</v>
      </c>
      <c r="D274" s="66" t="s">
        <v>365</v>
      </c>
      <c r="E274" s="66" t="s">
        <v>365</v>
      </c>
      <c r="F274" s="66">
        <v>1600</v>
      </c>
      <c r="G274" s="66" t="s">
        <v>365</v>
      </c>
      <c r="H274" s="66" t="s">
        <v>365</v>
      </c>
      <c r="I274" s="66">
        <v>400</v>
      </c>
      <c r="J274" s="66">
        <v>450</v>
      </c>
      <c r="K274" s="68">
        <f t="shared" si="3"/>
        <v>2450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v>2600</v>
      </c>
      <c r="G276" s="66" t="s">
        <v>365</v>
      </c>
      <c r="H276" s="66" t="s">
        <v>365</v>
      </c>
      <c r="I276" s="66">
        <v>150</v>
      </c>
      <c r="J276" s="66">
        <v>3500</v>
      </c>
      <c r="K276" s="68">
        <f t="shared" si="3"/>
        <v>6250</v>
      </c>
    </row>
    <row r="277" spans="1:11" x14ac:dyDescent="0.3">
      <c r="A277" s="34" t="s">
        <v>293</v>
      </c>
      <c r="B277" s="42" t="s">
        <v>22</v>
      </c>
      <c r="C277" s="34" t="s">
        <v>17</v>
      </c>
      <c r="D277" s="66" t="s">
        <v>365</v>
      </c>
      <c r="E277" s="66" t="s">
        <v>365</v>
      </c>
      <c r="F277" s="66" t="s">
        <v>365</v>
      </c>
      <c r="G277" s="66" t="s">
        <v>365</v>
      </c>
      <c r="H277" s="66" t="s">
        <v>365</v>
      </c>
      <c r="I277" s="66">
        <v>900</v>
      </c>
      <c r="J277" s="66">
        <v>50</v>
      </c>
      <c r="K277" s="68">
        <f t="shared" si="3"/>
        <v>950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x14ac:dyDescent="0.3">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x14ac:dyDescent="0.3">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x14ac:dyDescent="0.3">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x14ac:dyDescent="0.3">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x14ac:dyDescent="0.3">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x14ac:dyDescent="0.3">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x14ac:dyDescent="0.3">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6" t="s">
        <v>307</v>
      </c>
      <c r="B310" s="88"/>
      <c r="C310" s="88"/>
      <c r="D310" s="90">
        <f>SUM(D10:D309)</f>
        <v>15100</v>
      </c>
      <c r="E310" s="90">
        <f t="shared" ref="E310:I310" si="5">SUM(E10:E309)</f>
        <v>700</v>
      </c>
      <c r="F310" s="90">
        <f t="shared" si="5"/>
        <v>104800</v>
      </c>
      <c r="G310" s="90">
        <f t="shared" si="5"/>
        <v>2900</v>
      </c>
      <c r="H310" s="90">
        <f t="shared" si="5"/>
        <v>102350</v>
      </c>
      <c r="I310" s="90">
        <f t="shared" si="5"/>
        <v>324600</v>
      </c>
      <c r="J310" s="90">
        <f>SUM(J10:J309)</f>
        <v>54550</v>
      </c>
      <c r="K310" s="92">
        <f>SUM(D310:J311)</f>
        <v>605000</v>
      </c>
    </row>
    <row r="311" spans="1:12" ht="15" customHeight="1" x14ac:dyDescent="0.3">
      <c r="A311" s="87"/>
      <c r="B311" s="89"/>
      <c r="C311" s="89"/>
      <c r="D311" s="91"/>
      <c r="E311" s="91"/>
      <c r="F311" s="91"/>
      <c r="G311" s="91"/>
      <c r="H311" s="91"/>
      <c r="I311" s="91"/>
      <c r="J311" s="91"/>
      <c r="K311" s="92"/>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2" t="s">
        <v>310</v>
      </c>
      <c r="E315" s="72"/>
      <c r="F315" s="72"/>
      <c r="G315" s="72"/>
      <c r="H315" s="72"/>
    </row>
    <row r="316" spans="1:12" x14ac:dyDescent="0.3">
      <c r="A316" t="s">
        <v>311</v>
      </c>
      <c r="D316" s="72"/>
      <c r="E316" s="72"/>
      <c r="F316" s="72"/>
      <c r="G316" s="72"/>
      <c r="H316" s="72"/>
    </row>
    <row r="317" spans="1:12" x14ac:dyDescent="0.3">
      <c r="A317" t="s">
        <v>312</v>
      </c>
      <c r="D317" s="72"/>
      <c r="E317" s="72"/>
      <c r="F317" s="72"/>
      <c r="G317" s="72"/>
      <c r="H317" s="72"/>
    </row>
    <row r="318" spans="1:12" x14ac:dyDescent="0.3">
      <c r="A318" t="s">
        <v>313</v>
      </c>
      <c r="D318" s="72"/>
      <c r="E318" s="72"/>
      <c r="F318" s="72"/>
      <c r="G318" s="72"/>
      <c r="H318" s="72"/>
    </row>
    <row r="319" spans="1:12" x14ac:dyDescent="0.3">
      <c r="A319" t="s">
        <v>314</v>
      </c>
      <c r="D319" s="72"/>
      <c r="E319" s="72"/>
      <c r="F319" s="72"/>
      <c r="G319" s="72"/>
      <c r="H319" s="72"/>
    </row>
    <row r="320" spans="1:12" x14ac:dyDescent="0.3">
      <c r="A320" t="s">
        <v>315</v>
      </c>
      <c r="D320" s="72"/>
      <c r="E320" s="72"/>
      <c r="F320" s="72"/>
      <c r="G320" s="72"/>
      <c r="H320" s="72"/>
    </row>
    <row r="321" spans="1:8" x14ac:dyDescent="0.3">
      <c r="A321" t="s">
        <v>316</v>
      </c>
      <c r="D321" s="72"/>
      <c r="E321" s="72"/>
      <c r="F321" s="72"/>
      <c r="G321" s="72"/>
      <c r="H321" s="72"/>
    </row>
    <row r="322" spans="1:8" x14ac:dyDescent="0.3">
      <c r="A322" t="s">
        <v>317</v>
      </c>
      <c r="D322" s="72"/>
      <c r="E322" s="72"/>
      <c r="F322" s="72"/>
      <c r="G322" s="72"/>
      <c r="H322" s="72"/>
    </row>
    <row r="323" spans="1:8" x14ac:dyDescent="0.3">
      <c r="D323" s="72"/>
      <c r="E323" s="72"/>
      <c r="F323" s="72"/>
      <c r="G323" s="72"/>
      <c r="H323" s="72"/>
    </row>
    <row r="324" spans="1:8" x14ac:dyDescent="0.3">
      <c r="D324" s="72"/>
      <c r="E324" s="72"/>
      <c r="F324" s="72"/>
      <c r="G324" s="72"/>
      <c r="H324" s="72"/>
    </row>
    <row r="325" spans="1:8" x14ac:dyDescent="0.3">
      <c r="D325" s="72"/>
      <c r="E325" s="72"/>
      <c r="F325" s="72"/>
      <c r="G325" s="72"/>
      <c r="H325" s="72"/>
    </row>
    <row r="326" spans="1:8" x14ac:dyDescent="0.3">
      <c r="D326" s="72"/>
      <c r="E326" s="72"/>
      <c r="F326" s="72"/>
      <c r="G326" s="72"/>
      <c r="H326" s="72"/>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8B8-9A51-4AF0-9AFF-D11D38188B70}">
  <dimension ref="A2:M326"/>
  <sheetViews>
    <sheetView workbookViewId="0">
      <pane ySplit="9" topLeftCell="A10" activePane="bottomLeft" state="frozen"/>
      <selection pane="bottomLeft" activeCell="AF31" sqref="AF31"/>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0.77734375" customWidth="1"/>
    <col min="12" max="12" width="13.5546875" customWidth="1"/>
  </cols>
  <sheetData>
    <row r="2" spans="1:13" x14ac:dyDescent="0.3">
      <c r="I2" s="80" t="s">
        <v>0</v>
      </c>
      <c r="J2" s="80"/>
      <c r="K2" s="80"/>
      <c r="L2" s="80"/>
    </row>
    <row r="3" spans="1:13" ht="15" customHeight="1" x14ac:dyDescent="0.3">
      <c r="I3" s="79" t="s">
        <v>391</v>
      </c>
      <c r="J3" s="79"/>
      <c r="K3" s="79"/>
      <c r="L3" s="79"/>
      <c r="M3" s="79"/>
    </row>
    <row r="4" spans="1:13" x14ac:dyDescent="0.3">
      <c r="I4" s="79"/>
      <c r="J4" s="79"/>
      <c r="K4" s="79"/>
      <c r="L4" s="79"/>
      <c r="M4" s="79"/>
    </row>
    <row r="6" spans="1:13" x14ac:dyDescent="0.3">
      <c r="J6" s="81" t="s">
        <v>2</v>
      </c>
      <c r="K6" s="81"/>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1800</v>
      </c>
      <c r="G10" s="66">
        <v>100</v>
      </c>
      <c r="H10" s="66" t="s">
        <v>365</v>
      </c>
      <c r="I10" s="66">
        <v>1050</v>
      </c>
      <c r="J10" s="66" t="s">
        <v>365</v>
      </c>
      <c r="K10" s="68">
        <f t="shared" ref="K10:K73" si="0">SUM(D10:J10)</f>
        <v>2950</v>
      </c>
    </row>
    <row r="11" spans="1:13" x14ac:dyDescent="0.3">
      <c r="A11" s="36" t="s">
        <v>28</v>
      </c>
      <c r="B11" s="35" t="s">
        <v>16</v>
      </c>
      <c r="C11" s="34" t="s">
        <v>29</v>
      </c>
      <c r="D11" s="66">
        <v>1300</v>
      </c>
      <c r="E11" s="66" t="s">
        <v>365</v>
      </c>
      <c r="F11" s="66">
        <v>6300</v>
      </c>
      <c r="G11" s="66" t="s">
        <v>365</v>
      </c>
      <c r="H11" s="66" t="s">
        <v>365</v>
      </c>
      <c r="I11" s="66">
        <v>1100</v>
      </c>
      <c r="J11" s="66" t="s">
        <v>365</v>
      </c>
      <c r="K11" s="68">
        <f t="shared" si="0"/>
        <v>8700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2300</v>
      </c>
      <c r="G16" s="66" t="s">
        <v>365</v>
      </c>
      <c r="H16" s="66" t="s">
        <v>365</v>
      </c>
      <c r="I16" s="66" t="s">
        <v>365</v>
      </c>
      <c r="J16" s="66" t="s">
        <v>365</v>
      </c>
      <c r="K16" s="68">
        <f t="shared" si="0"/>
        <v>2300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1800</v>
      </c>
      <c r="G18" s="66" t="s">
        <v>365</v>
      </c>
      <c r="H18" s="66">
        <v>150</v>
      </c>
      <c r="I18" s="66">
        <v>700</v>
      </c>
      <c r="J18" s="66" t="s">
        <v>365</v>
      </c>
      <c r="K18" s="68">
        <f t="shared" si="0"/>
        <v>2650</v>
      </c>
    </row>
    <row r="19" spans="1:11" x14ac:dyDescent="0.3">
      <c r="A19" s="34" t="s">
        <v>52</v>
      </c>
      <c r="B19" s="35" t="s">
        <v>16</v>
      </c>
      <c r="C19" s="34" t="s">
        <v>29</v>
      </c>
      <c r="D19" s="66" t="s">
        <v>365</v>
      </c>
      <c r="E19" s="66" t="s">
        <v>365</v>
      </c>
      <c r="F19" s="66" t="s">
        <v>365</v>
      </c>
      <c r="G19" s="66" t="s">
        <v>365</v>
      </c>
      <c r="H19" s="66" t="s">
        <v>365</v>
      </c>
      <c r="I19" s="66">
        <v>2700</v>
      </c>
      <c r="J19" s="66" t="s">
        <v>365</v>
      </c>
      <c r="K19" s="68">
        <f t="shared" si="0"/>
        <v>2700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1000</v>
      </c>
      <c r="E21" s="66" t="s">
        <v>365</v>
      </c>
      <c r="F21" s="66" t="s">
        <v>365</v>
      </c>
      <c r="G21" s="66" t="s">
        <v>365</v>
      </c>
      <c r="H21" s="66" t="s">
        <v>365</v>
      </c>
      <c r="I21" s="66">
        <v>100</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700</v>
      </c>
      <c r="E26" s="66" t="s">
        <v>365</v>
      </c>
      <c r="F26" s="66" t="s">
        <v>365</v>
      </c>
      <c r="G26" s="66" t="s">
        <v>365</v>
      </c>
      <c r="H26" s="66" t="s">
        <v>365</v>
      </c>
      <c r="I26" s="66" t="s">
        <v>365</v>
      </c>
      <c r="J26" s="66" t="s">
        <v>365</v>
      </c>
      <c r="K26" s="68">
        <f t="shared" si="0"/>
        <v>700</v>
      </c>
    </row>
    <row r="27" spans="1:11" x14ac:dyDescent="0.3">
      <c r="A27" s="37" t="s">
        <v>349</v>
      </c>
      <c r="B27" s="35" t="s">
        <v>16</v>
      </c>
      <c r="C27" s="34" t="s">
        <v>29</v>
      </c>
      <c r="D27" s="66" t="s">
        <v>365</v>
      </c>
      <c r="E27" s="66" t="s">
        <v>365</v>
      </c>
      <c r="F27" s="66">
        <v>100</v>
      </c>
      <c r="G27" s="66" t="s">
        <v>365</v>
      </c>
      <c r="H27" s="66" t="s">
        <v>365</v>
      </c>
      <c r="I27" s="66">
        <v>350</v>
      </c>
      <c r="J27" s="66" t="s">
        <v>365</v>
      </c>
      <c r="K27" s="68">
        <f t="shared" si="0"/>
        <v>450</v>
      </c>
    </row>
    <row r="28" spans="1:11" x14ac:dyDescent="0.3">
      <c r="A28" s="34" t="s">
        <v>82</v>
      </c>
      <c r="B28" s="35" t="s">
        <v>16</v>
      </c>
      <c r="C28" s="34" t="s">
        <v>51</v>
      </c>
      <c r="D28" s="66" t="s">
        <v>365</v>
      </c>
      <c r="E28" s="66" t="s">
        <v>365</v>
      </c>
      <c r="F28" s="66">
        <v>900</v>
      </c>
      <c r="G28" s="66" t="s">
        <v>365</v>
      </c>
      <c r="H28" s="66" t="s">
        <v>365</v>
      </c>
      <c r="I28" s="66">
        <v>1600</v>
      </c>
      <c r="J28" s="66" t="s">
        <v>365</v>
      </c>
      <c r="K28" s="68">
        <f t="shared" si="0"/>
        <v>2500</v>
      </c>
    </row>
    <row r="29" spans="1:11" x14ac:dyDescent="0.3">
      <c r="A29" s="34" t="s">
        <v>84</v>
      </c>
      <c r="B29" s="35" t="s">
        <v>16</v>
      </c>
      <c r="C29" s="34" t="s">
        <v>29</v>
      </c>
      <c r="D29" s="66">
        <v>100</v>
      </c>
      <c r="E29" s="66" t="s">
        <v>365</v>
      </c>
      <c r="F29" s="66">
        <v>1800</v>
      </c>
      <c r="G29" s="66">
        <v>700</v>
      </c>
      <c r="H29" s="66" t="s">
        <v>365</v>
      </c>
      <c r="I29" s="66">
        <v>300</v>
      </c>
      <c r="J29" s="66" t="s">
        <v>365</v>
      </c>
      <c r="K29" s="68">
        <f t="shared" si="0"/>
        <v>2900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500</v>
      </c>
      <c r="I33" s="66">
        <v>9450</v>
      </c>
      <c r="J33" s="66" t="s">
        <v>365</v>
      </c>
      <c r="K33" s="68">
        <f t="shared" si="0"/>
        <v>9950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200</v>
      </c>
      <c r="J41" s="66" t="s">
        <v>365</v>
      </c>
      <c r="K41" s="68">
        <f t="shared" si="0"/>
        <v>3100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1500</v>
      </c>
      <c r="G43" s="66" t="s">
        <v>365</v>
      </c>
      <c r="H43" s="66">
        <v>50</v>
      </c>
      <c r="I43" s="66" t="s">
        <v>365</v>
      </c>
      <c r="J43" s="66" t="s">
        <v>365</v>
      </c>
      <c r="K43" s="68">
        <f t="shared" si="0"/>
        <v>1550</v>
      </c>
    </row>
    <row r="44" spans="1:11" x14ac:dyDescent="0.3">
      <c r="A44" s="34" t="s">
        <v>115</v>
      </c>
      <c r="B44" s="35" t="s">
        <v>16</v>
      </c>
      <c r="C44" s="34" t="s">
        <v>29</v>
      </c>
      <c r="D44" s="66" t="s">
        <v>365</v>
      </c>
      <c r="E44" s="66" t="s">
        <v>365</v>
      </c>
      <c r="F44" s="66">
        <v>500</v>
      </c>
      <c r="G44" s="66" t="s">
        <v>365</v>
      </c>
      <c r="H44" s="66" t="s">
        <v>365</v>
      </c>
      <c r="I44" s="66">
        <v>750</v>
      </c>
      <c r="J44" s="66" t="s">
        <v>365</v>
      </c>
      <c r="K44" s="68">
        <f t="shared" si="0"/>
        <v>1250</v>
      </c>
    </row>
    <row r="45" spans="1:11" x14ac:dyDescent="0.3">
      <c r="A45" s="36" t="s">
        <v>117</v>
      </c>
      <c r="B45" s="35" t="s">
        <v>16</v>
      </c>
      <c r="C45" s="34" t="s">
        <v>29</v>
      </c>
      <c r="D45" s="66" t="s">
        <v>365</v>
      </c>
      <c r="E45" s="66" t="s">
        <v>365</v>
      </c>
      <c r="F45" s="66">
        <v>800</v>
      </c>
      <c r="G45" s="66" t="s">
        <v>365</v>
      </c>
      <c r="H45" s="66" t="s">
        <v>365</v>
      </c>
      <c r="I45" s="66">
        <v>400</v>
      </c>
      <c r="J45" s="66" t="s">
        <v>365</v>
      </c>
      <c r="K45" s="68">
        <f t="shared" si="0"/>
        <v>1200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5400</v>
      </c>
      <c r="G50" s="66" t="s">
        <v>365</v>
      </c>
      <c r="H50" s="66" t="s">
        <v>365</v>
      </c>
      <c r="I50" s="66" t="s">
        <v>365</v>
      </c>
      <c r="J50" s="66" t="s">
        <v>365</v>
      </c>
      <c r="K50" s="68">
        <f t="shared" si="0"/>
        <v>5400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1450</v>
      </c>
      <c r="J58" s="66" t="s">
        <v>365</v>
      </c>
      <c r="K58" s="68">
        <f t="shared" si="0"/>
        <v>1450</v>
      </c>
    </row>
    <row r="59" spans="1:11" x14ac:dyDescent="0.3">
      <c r="A59" s="34" t="s">
        <v>156</v>
      </c>
      <c r="B59" s="35" t="s">
        <v>16</v>
      </c>
      <c r="C59" s="34" t="s">
        <v>17</v>
      </c>
      <c r="D59" s="66" t="s">
        <v>365</v>
      </c>
      <c r="E59" s="66" t="s">
        <v>365</v>
      </c>
      <c r="F59" s="66">
        <v>2800</v>
      </c>
      <c r="G59" s="66" t="s">
        <v>365</v>
      </c>
      <c r="H59" s="66" t="s">
        <v>365</v>
      </c>
      <c r="I59" s="66">
        <v>2750</v>
      </c>
      <c r="J59" s="66" t="s">
        <v>365</v>
      </c>
      <c r="K59" s="68">
        <f t="shared" si="0"/>
        <v>5550</v>
      </c>
    </row>
    <row r="60" spans="1:11" x14ac:dyDescent="0.3">
      <c r="A60" s="36" t="s">
        <v>161</v>
      </c>
      <c r="B60" s="35" t="s">
        <v>16</v>
      </c>
      <c r="C60" s="34" t="s">
        <v>29</v>
      </c>
      <c r="D60" s="66">
        <v>6800</v>
      </c>
      <c r="E60" s="66" t="s">
        <v>365</v>
      </c>
      <c r="F60" s="66">
        <v>1100</v>
      </c>
      <c r="G60" s="66" t="s">
        <v>365</v>
      </c>
      <c r="H60" s="66" t="s">
        <v>365</v>
      </c>
      <c r="I60" s="66" t="s">
        <v>365</v>
      </c>
      <c r="J60" s="66" t="s">
        <v>365</v>
      </c>
      <c r="K60" s="68">
        <f t="shared" si="0"/>
        <v>7900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v>100</v>
      </c>
      <c r="E64" s="66" t="s">
        <v>365</v>
      </c>
      <c r="F64" s="66" t="s">
        <v>365</v>
      </c>
      <c r="G64" s="66" t="s">
        <v>365</v>
      </c>
      <c r="H64" s="66">
        <v>2600</v>
      </c>
      <c r="I64" s="66">
        <v>1050</v>
      </c>
      <c r="J64" s="66" t="s">
        <v>365</v>
      </c>
      <c r="K64" s="68">
        <f t="shared" si="0"/>
        <v>3750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1200</v>
      </c>
      <c r="G69" s="66" t="s">
        <v>365</v>
      </c>
      <c r="H69" s="66" t="s">
        <v>365</v>
      </c>
      <c r="I69" s="66">
        <v>150</v>
      </c>
      <c r="J69" s="66" t="s">
        <v>365</v>
      </c>
      <c r="K69" s="68">
        <f t="shared" si="0"/>
        <v>1350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1500</v>
      </c>
      <c r="G73" s="66" t="s">
        <v>365</v>
      </c>
      <c r="H73" s="66" t="s">
        <v>365</v>
      </c>
      <c r="I73" s="66">
        <v>2900</v>
      </c>
      <c r="J73" s="66" t="s">
        <v>365</v>
      </c>
      <c r="K73" s="68">
        <f t="shared" si="0"/>
        <v>4400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1700</v>
      </c>
      <c r="E79" s="66" t="s">
        <v>365</v>
      </c>
      <c r="F79" s="66">
        <v>1000</v>
      </c>
      <c r="G79" s="66" t="s">
        <v>365</v>
      </c>
      <c r="H79" s="66" t="s">
        <v>365</v>
      </c>
      <c r="I79" s="66">
        <v>300</v>
      </c>
      <c r="J79" s="66" t="s">
        <v>365</v>
      </c>
      <c r="K79" s="68">
        <f t="shared" si="1"/>
        <v>3000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t="s">
        <v>365</v>
      </c>
      <c r="G81" s="66" t="s">
        <v>365</v>
      </c>
      <c r="H81" s="66" t="s">
        <v>365</v>
      </c>
      <c r="I81" s="66">
        <v>2350</v>
      </c>
      <c r="J81" s="66" t="s">
        <v>365</v>
      </c>
      <c r="K81" s="68">
        <f t="shared" si="1"/>
        <v>2350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300</v>
      </c>
      <c r="J83" s="66" t="s">
        <v>365</v>
      </c>
      <c r="K83" s="68">
        <f t="shared" si="1"/>
        <v>300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1050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v>200</v>
      </c>
      <c r="J88" s="66" t="s">
        <v>365</v>
      </c>
      <c r="K88" s="68">
        <f t="shared" si="1"/>
        <v>200</v>
      </c>
    </row>
    <row r="89" spans="1:11" x14ac:dyDescent="0.3">
      <c r="A89" s="34" t="s">
        <v>274</v>
      </c>
      <c r="B89" s="35" t="s">
        <v>16</v>
      </c>
      <c r="C89" s="34" t="s">
        <v>29</v>
      </c>
      <c r="D89" s="66" t="s">
        <v>365</v>
      </c>
      <c r="E89" s="66" t="s">
        <v>365</v>
      </c>
      <c r="F89" s="66">
        <v>1400</v>
      </c>
      <c r="G89" s="66" t="s">
        <v>365</v>
      </c>
      <c r="H89" s="66" t="s">
        <v>365</v>
      </c>
      <c r="I89" s="66">
        <v>150</v>
      </c>
      <c r="J89" s="66" t="s">
        <v>365</v>
      </c>
      <c r="K89" s="68">
        <f t="shared" si="1"/>
        <v>1550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v>100</v>
      </c>
      <c r="I93" s="66">
        <v>500</v>
      </c>
      <c r="J93" s="66" t="s">
        <v>365</v>
      </c>
      <c r="K93" s="68">
        <f t="shared" si="1"/>
        <v>600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4800</v>
      </c>
      <c r="G105" s="66" t="s">
        <v>365</v>
      </c>
      <c r="H105" s="66" t="s">
        <v>365</v>
      </c>
      <c r="I105" s="66">
        <v>2550</v>
      </c>
      <c r="J105" s="66" t="s">
        <v>365</v>
      </c>
      <c r="K105" s="68">
        <f t="shared" si="1"/>
        <v>7350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v>150</v>
      </c>
      <c r="J108" s="66" t="s">
        <v>365</v>
      </c>
      <c r="K108" s="68">
        <f t="shared" si="1"/>
        <v>250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150</v>
      </c>
      <c r="I115" s="66" t="s">
        <v>365</v>
      </c>
      <c r="J115" s="66" t="s">
        <v>365</v>
      </c>
      <c r="K115" s="68">
        <f t="shared" si="1"/>
        <v>150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v>100</v>
      </c>
      <c r="E130" s="66" t="s">
        <v>365</v>
      </c>
      <c r="F130" s="66" t="s">
        <v>365</v>
      </c>
      <c r="G130" s="66">
        <v>900</v>
      </c>
      <c r="H130" s="66" t="s">
        <v>365</v>
      </c>
      <c r="I130" s="66" t="s">
        <v>365</v>
      </c>
      <c r="J130" s="66" t="s">
        <v>365</v>
      </c>
      <c r="K130" s="68">
        <f t="shared" si="1"/>
        <v>1000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400</v>
      </c>
      <c r="E133" s="66">
        <v>500</v>
      </c>
      <c r="F133" s="66">
        <v>800</v>
      </c>
      <c r="G133" s="66">
        <v>200</v>
      </c>
      <c r="H133" s="66" t="s">
        <v>365</v>
      </c>
      <c r="I133" s="66" t="s">
        <v>365</v>
      </c>
      <c r="J133" s="66" t="s">
        <v>365</v>
      </c>
      <c r="K133" s="68">
        <f t="shared" si="1"/>
        <v>1900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t="s">
        <v>365</v>
      </c>
      <c r="F135" s="66" t="s">
        <v>365</v>
      </c>
      <c r="G135" s="66">
        <v>200</v>
      </c>
      <c r="H135" s="66" t="s">
        <v>365</v>
      </c>
      <c r="I135" s="66" t="s">
        <v>365</v>
      </c>
      <c r="J135" s="66" t="s">
        <v>365</v>
      </c>
      <c r="K135" s="68">
        <f>SUM(D135:J135)</f>
        <v>200</v>
      </c>
    </row>
    <row r="136" spans="1:11" x14ac:dyDescent="0.3">
      <c r="A136" s="34" t="s">
        <v>60</v>
      </c>
      <c r="B136" s="35" t="s">
        <v>42</v>
      </c>
      <c r="C136" s="34" t="s">
        <v>27</v>
      </c>
      <c r="D136" s="66">
        <v>1200</v>
      </c>
      <c r="E136" s="66">
        <v>2200</v>
      </c>
      <c r="F136" s="66" t="s">
        <v>365</v>
      </c>
      <c r="G136" s="66" t="s">
        <v>365</v>
      </c>
      <c r="H136" s="66" t="s">
        <v>365</v>
      </c>
      <c r="I136" s="66" t="s">
        <v>365</v>
      </c>
      <c r="J136" s="66" t="s">
        <v>365</v>
      </c>
      <c r="K136" s="68">
        <f t="shared" si="1"/>
        <v>3400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12150</v>
      </c>
      <c r="J139" s="66" t="s">
        <v>365</v>
      </c>
      <c r="K139" s="68">
        <f t="shared" si="1"/>
        <v>12150</v>
      </c>
    </row>
    <row r="140" spans="1:11" x14ac:dyDescent="0.3">
      <c r="A140" s="34" t="s">
        <v>89</v>
      </c>
      <c r="B140" s="35" t="s">
        <v>42</v>
      </c>
      <c r="C140" s="34" t="s">
        <v>27</v>
      </c>
      <c r="D140" s="66" t="s">
        <v>365</v>
      </c>
      <c r="E140" s="66" t="s">
        <v>365</v>
      </c>
      <c r="F140" s="66" t="s">
        <v>365</v>
      </c>
      <c r="G140" s="66" t="s">
        <v>365</v>
      </c>
      <c r="H140" s="66" t="s">
        <v>365</v>
      </c>
      <c r="I140" s="66">
        <v>900</v>
      </c>
      <c r="J140" s="66" t="s">
        <v>365</v>
      </c>
      <c r="K140" s="68">
        <f t="shared" si="1"/>
        <v>900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ref="K142:K213" si="2">SUM(D142:J142)</f>
        <v>400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1700</v>
      </c>
      <c r="H144" s="66" t="s">
        <v>365</v>
      </c>
      <c r="I144" s="66" t="s">
        <v>365</v>
      </c>
      <c r="J144" s="66" t="s">
        <v>365</v>
      </c>
      <c r="K144" s="68">
        <f t="shared" si="2"/>
        <v>3700</v>
      </c>
    </row>
    <row r="145" spans="1:11" x14ac:dyDescent="0.3">
      <c r="A145" s="36" t="s">
        <v>134</v>
      </c>
      <c r="B145" s="39" t="s">
        <v>42</v>
      </c>
      <c r="C145" s="34" t="s">
        <v>27</v>
      </c>
      <c r="D145" s="66" t="s">
        <v>365</v>
      </c>
      <c r="E145" s="66" t="s">
        <v>365</v>
      </c>
      <c r="F145" s="66">
        <v>1200</v>
      </c>
      <c r="G145" s="66" t="s">
        <v>365</v>
      </c>
      <c r="H145" s="66" t="s">
        <v>365</v>
      </c>
      <c r="I145" s="66" t="s">
        <v>365</v>
      </c>
      <c r="J145" s="66" t="s">
        <v>365</v>
      </c>
      <c r="K145" s="68">
        <f t="shared" si="2"/>
        <v>1200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100</v>
      </c>
      <c r="G147" s="66" t="s">
        <v>365</v>
      </c>
      <c r="H147" s="66">
        <v>50</v>
      </c>
      <c r="I147" s="66">
        <v>50</v>
      </c>
      <c r="J147" s="66" t="s">
        <v>365</v>
      </c>
      <c r="K147" s="68">
        <f t="shared" si="2"/>
        <v>200</v>
      </c>
    </row>
    <row r="148" spans="1:11" x14ac:dyDescent="0.3">
      <c r="A148" s="34" t="s">
        <v>168</v>
      </c>
      <c r="B148" s="39" t="s">
        <v>42</v>
      </c>
      <c r="C148" s="34" t="s">
        <v>27</v>
      </c>
      <c r="D148" s="66" t="s">
        <v>365</v>
      </c>
      <c r="E148" s="66" t="s">
        <v>365</v>
      </c>
      <c r="F148" s="66">
        <v>600</v>
      </c>
      <c r="G148" s="66">
        <v>400</v>
      </c>
      <c r="H148" s="66" t="s">
        <v>365</v>
      </c>
      <c r="I148" s="66">
        <v>50</v>
      </c>
      <c r="J148" s="66" t="s">
        <v>365</v>
      </c>
      <c r="K148" s="68">
        <f t="shared" si="2"/>
        <v>1050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350</v>
      </c>
      <c r="J152" s="66" t="s">
        <v>365</v>
      </c>
      <c r="K152" s="68">
        <f t="shared" si="2"/>
        <v>350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16250</v>
      </c>
      <c r="J154" s="66" t="s">
        <v>365</v>
      </c>
      <c r="K154" s="68">
        <f t="shared" si="2"/>
        <v>16250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2200</v>
      </c>
      <c r="J156" s="66" t="s">
        <v>365</v>
      </c>
      <c r="K156" s="68">
        <f t="shared" si="2"/>
        <v>3700</v>
      </c>
    </row>
    <row r="157" spans="1:11" x14ac:dyDescent="0.3">
      <c r="A157" s="34" t="s">
        <v>214</v>
      </c>
      <c r="B157" s="41" t="s">
        <v>42</v>
      </c>
      <c r="C157" s="34" t="s">
        <v>27</v>
      </c>
      <c r="D157" s="66" t="s">
        <v>365</v>
      </c>
      <c r="E157" s="66" t="s">
        <v>365</v>
      </c>
      <c r="F157" s="66" t="s">
        <v>365</v>
      </c>
      <c r="G157" s="66">
        <v>900</v>
      </c>
      <c r="H157" s="66" t="s">
        <v>365</v>
      </c>
      <c r="I157" s="66">
        <v>1700</v>
      </c>
      <c r="J157" s="66" t="s">
        <v>365</v>
      </c>
      <c r="K157" s="68">
        <f t="shared" si="2"/>
        <v>2600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v>1900</v>
      </c>
      <c r="E159" s="66" t="s">
        <v>365</v>
      </c>
      <c r="F159" s="66">
        <v>1000</v>
      </c>
      <c r="G159" s="66">
        <v>100</v>
      </c>
      <c r="H159" s="66" t="s">
        <v>365</v>
      </c>
      <c r="I159" s="66">
        <v>2450</v>
      </c>
      <c r="J159" s="66" t="s">
        <v>365</v>
      </c>
      <c r="K159" s="68">
        <f t="shared" si="2"/>
        <v>5450</v>
      </c>
    </row>
    <row r="160" spans="1:11" x14ac:dyDescent="0.3">
      <c r="A160" s="34" t="s">
        <v>263</v>
      </c>
      <c r="B160" s="41" t="s">
        <v>42</v>
      </c>
      <c r="C160" s="34" t="s">
        <v>27</v>
      </c>
      <c r="D160" s="66" t="s">
        <v>365</v>
      </c>
      <c r="E160" s="66">
        <v>100</v>
      </c>
      <c r="F160" s="66">
        <v>3000</v>
      </c>
      <c r="G160" s="66" t="s">
        <v>365</v>
      </c>
      <c r="H160" s="66" t="s">
        <v>365</v>
      </c>
      <c r="I160" s="66">
        <v>1000</v>
      </c>
      <c r="J160" s="66" t="s">
        <v>365</v>
      </c>
      <c r="K160" s="68">
        <f t="shared" si="2"/>
        <v>4100</v>
      </c>
    </row>
    <row r="161" spans="1:11" x14ac:dyDescent="0.3">
      <c r="A161" s="34" t="s">
        <v>267</v>
      </c>
      <c r="B161" s="41" t="s">
        <v>42</v>
      </c>
      <c r="C161" s="34" t="s">
        <v>27</v>
      </c>
      <c r="D161" s="66" t="s">
        <v>365</v>
      </c>
      <c r="E161" s="66" t="s">
        <v>365</v>
      </c>
      <c r="F161" s="66">
        <v>100</v>
      </c>
      <c r="G161" s="66" t="s">
        <v>365</v>
      </c>
      <c r="H161" s="66" t="s">
        <v>365</v>
      </c>
      <c r="I161" s="66">
        <v>450</v>
      </c>
      <c r="J161" s="66" t="s">
        <v>365</v>
      </c>
      <c r="K161" s="68">
        <f t="shared" si="2"/>
        <v>550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100</v>
      </c>
      <c r="F163" s="66" t="s">
        <v>365</v>
      </c>
      <c r="G163" s="66" t="s">
        <v>365</v>
      </c>
      <c r="H163" s="66">
        <v>50</v>
      </c>
      <c r="I163" s="66">
        <v>2400</v>
      </c>
      <c r="J163" s="66" t="s">
        <v>365</v>
      </c>
      <c r="K163" s="68">
        <f t="shared" si="2"/>
        <v>2550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c r="E165" s="66" t="s">
        <v>365</v>
      </c>
      <c r="F165" s="66" t="s">
        <v>365</v>
      </c>
      <c r="G165" s="66" t="s">
        <v>365</v>
      </c>
      <c r="H165" s="66">
        <v>3950</v>
      </c>
      <c r="I165" s="66" t="s">
        <v>365</v>
      </c>
      <c r="J165" s="66" t="s">
        <v>365</v>
      </c>
      <c r="K165" s="68">
        <f t="shared" si="2"/>
        <v>3950</v>
      </c>
    </row>
    <row r="166" spans="1:11" x14ac:dyDescent="0.3">
      <c r="A166" s="34" t="s">
        <v>72</v>
      </c>
      <c r="B166" s="35" t="s">
        <v>49</v>
      </c>
      <c r="C166" s="34" t="s">
        <v>20</v>
      </c>
      <c r="D166" s="66" t="s">
        <v>365</v>
      </c>
      <c r="E166" s="66" t="s">
        <v>365</v>
      </c>
      <c r="F166" s="66" t="s">
        <v>365</v>
      </c>
      <c r="G166" s="66" t="s">
        <v>365</v>
      </c>
      <c r="H166" s="66">
        <v>2500</v>
      </c>
      <c r="I166" s="66" t="s">
        <v>365</v>
      </c>
      <c r="J166" s="66" t="s">
        <v>365</v>
      </c>
      <c r="K166" s="68">
        <f t="shared" si="2"/>
        <v>2500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2050</v>
      </c>
      <c r="I170" s="66" t="s">
        <v>365</v>
      </c>
      <c r="J170" s="66" t="s">
        <v>365</v>
      </c>
      <c r="K170" s="68">
        <f t="shared" si="2"/>
        <v>2050</v>
      </c>
    </row>
    <row r="171" spans="1:11" x14ac:dyDescent="0.3">
      <c r="A171" s="34" t="s">
        <v>164</v>
      </c>
      <c r="B171" s="39" t="s">
        <v>49</v>
      </c>
      <c r="C171" s="34" t="s">
        <v>20</v>
      </c>
      <c r="D171" s="66" t="s">
        <v>365</v>
      </c>
      <c r="E171" s="66" t="s">
        <v>365</v>
      </c>
      <c r="F171" s="66" t="s">
        <v>365</v>
      </c>
      <c r="G171" s="66" t="s">
        <v>365</v>
      </c>
      <c r="H171" s="66">
        <v>7400</v>
      </c>
      <c r="I171" s="66" t="s">
        <v>365</v>
      </c>
      <c r="J171" s="66" t="s">
        <v>365</v>
      </c>
      <c r="K171" s="68">
        <f t="shared" si="2"/>
        <v>7400</v>
      </c>
    </row>
    <row r="172" spans="1:11" x14ac:dyDescent="0.3">
      <c r="A172" s="46" t="s">
        <v>165</v>
      </c>
      <c r="B172" s="47" t="s">
        <v>49</v>
      </c>
      <c r="C172" s="47" t="s">
        <v>20</v>
      </c>
      <c r="D172" s="66" t="s">
        <v>365</v>
      </c>
      <c r="E172" s="66" t="s">
        <v>365</v>
      </c>
      <c r="F172" s="66" t="s">
        <v>365</v>
      </c>
      <c r="G172" s="66" t="s">
        <v>365</v>
      </c>
      <c r="H172" s="66">
        <v>3150</v>
      </c>
      <c r="I172" s="66" t="s">
        <v>365</v>
      </c>
      <c r="J172" s="66" t="s">
        <v>365</v>
      </c>
      <c r="K172" s="68">
        <f t="shared" si="2"/>
        <v>3150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5750</v>
      </c>
      <c r="I174" s="66" t="s">
        <v>365</v>
      </c>
      <c r="J174" s="66" t="s">
        <v>365</v>
      </c>
      <c r="K174" s="68">
        <f t="shared" si="2"/>
        <v>5750</v>
      </c>
    </row>
    <row r="175" spans="1:11" x14ac:dyDescent="0.3">
      <c r="A175" s="34" t="s">
        <v>202</v>
      </c>
      <c r="B175" s="41" t="s">
        <v>49</v>
      </c>
      <c r="C175" s="34" t="s">
        <v>20</v>
      </c>
      <c r="D175" s="66" t="s">
        <v>365</v>
      </c>
      <c r="E175" s="66" t="s">
        <v>365</v>
      </c>
      <c r="F175" s="66" t="s">
        <v>365</v>
      </c>
      <c r="G175" s="66" t="s">
        <v>365</v>
      </c>
      <c r="H175" s="66">
        <v>400</v>
      </c>
      <c r="I175" s="66" t="s">
        <v>365</v>
      </c>
      <c r="J175" s="66" t="s">
        <v>365</v>
      </c>
      <c r="K175" s="68">
        <f t="shared" si="2"/>
        <v>400</v>
      </c>
    </row>
    <row r="176" spans="1:11" x14ac:dyDescent="0.3">
      <c r="A176" s="36" t="s">
        <v>215</v>
      </c>
      <c r="B176" s="41" t="s">
        <v>49</v>
      </c>
      <c r="C176" s="34" t="s">
        <v>20</v>
      </c>
      <c r="D176" s="66" t="s">
        <v>365</v>
      </c>
      <c r="E176" s="66" t="s">
        <v>365</v>
      </c>
      <c r="F176" s="66" t="s">
        <v>365</v>
      </c>
      <c r="G176" s="66" t="s">
        <v>365</v>
      </c>
      <c r="H176" s="66">
        <v>1250</v>
      </c>
      <c r="I176" s="66" t="s">
        <v>365</v>
      </c>
      <c r="J176" s="66" t="s">
        <v>365</v>
      </c>
      <c r="K176" s="68">
        <f t="shared" si="2"/>
        <v>1250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6800</v>
      </c>
      <c r="I178" s="66" t="s">
        <v>365</v>
      </c>
      <c r="J178" s="66" t="s">
        <v>365</v>
      </c>
      <c r="K178" s="68">
        <f t="shared" si="2"/>
        <v>6800</v>
      </c>
    </row>
    <row r="179" spans="1:11" x14ac:dyDescent="0.3">
      <c r="A179" s="34" t="s">
        <v>77</v>
      </c>
      <c r="B179" s="35" t="s">
        <v>78</v>
      </c>
      <c r="C179" s="34" t="s">
        <v>17</v>
      </c>
      <c r="D179" s="66" t="s">
        <v>365</v>
      </c>
      <c r="E179" s="66" t="s">
        <v>365</v>
      </c>
      <c r="F179" s="66" t="s">
        <v>365</v>
      </c>
      <c r="G179" s="66" t="s">
        <v>365</v>
      </c>
      <c r="H179" s="66" t="s">
        <v>365</v>
      </c>
      <c r="I179" s="66">
        <v>2550</v>
      </c>
      <c r="J179" s="66" t="s">
        <v>365</v>
      </c>
      <c r="K179" s="68">
        <f t="shared" si="2"/>
        <v>2550</v>
      </c>
    </row>
    <row r="180" spans="1:11" x14ac:dyDescent="0.3">
      <c r="A180" s="34" t="s">
        <v>104</v>
      </c>
      <c r="B180" s="35" t="s">
        <v>78</v>
      </c>
      <c r="C180" s="34" t="s">
        <v>17</v>
      </c>
      <c r="D180" s="66" t="s">
        <v>365</v>
      </c>
      <c r="E180" s="66" t="s">
        <v>365</v>
      </c>
      <c r="F180" s="66" t="s">
        <v>365</v>
      </c>
      <c r="G180" s="66" t="s">
        <v>365</v>
      </c>
      <c r="H180" s="66" t="s">
        <v>365</v>
      </c>
      <c r="I180" s="66">
        <v>1350</v>
      </c>
      <c r="J180" s="66" t="s">
        <v>365</v>
      </c>
      <c r="K180" s="68">
        <f t="shared" si="2"/>
        <v>1350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1150</v>
      </c>
      <c r="J189" s="66" t="s">
        <v>365</v>
      </c>
      <c r="K189" s="68">
        <f t="shared" si="2"/>
        <v>1150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2100</v>
      </c>
      <c r="I194" s="66" t="s">
        <v>365</v>
      </c>
      <c r="J194" s="66" t="s">
        <v>365</v>
      </c>
      <c r="K194" s="68">
        <f t="shared" si="2"/>
        <v>2100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400</v>
      </c>
      <c r="I197" s="66" t="s">
        <v>365</v>
      </c>
      <c r="J197" s="66" t="s">
        <v>365</v>
      </c>
      <c r="K197" s="68">
        <f t="shared" si="2"/>
        <v>400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750</v>
      </c>
      <c r="I199" s="66" t="s">
        <v>365</v>
      </c>
      <c r="J199" s="66" t="s">
        <v>365</v>
      </c>
      <c r="K199" s="68">
        <f t="shared" si="2"/>
        <v>750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2950</v>
      </c>
      <c r="J206" s="66" t="s">
        <v>365</v>
      </c>
      <c r="K206" s="68">
        <f t="shared" si="2"/>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1350</v>
      </c>
      <c r="J209" s="66" t="s">
        <v>365</v>
      </c>
      <c r="K209" s="68">
        <f t="shared" si="2"/>
        <v>1350</v>
      </c>
    </row>
    <row r="210" spans="1:11" x14ac:dyDescent="0.3">
      <c r="A210" s="48" t="s">
        <v>359</v>
      </c>
      <c r="B210" s="41" t="s">
        <v>355</v>
      </c>
      <c r="C210" s="34" t="s">
        <v>17</v>
      </c>
      <c r="D210" s="66" t="s">
        <v>365</v>
      </c>
      <c r="E210" s="66" t="s">
        <v>365</v>
      </c>
      <c r="F210" s="66" t="s">
        <v>365</v>
      </c>
      <c r="G210" s="66" t="s">
        <v>365</v>
      </c>
      <c r="H210" s="66" t="s">
        <v>365</v>
      </c>
      <c r="I210" s="66">
        <v>5300</v>
      </c>
      <c r="J210" s="66" t="s">
        <v>365</v>
      </c>
      <c r="K210" s="68">
        <f t="shared" si="2"/>
        <v>5300</v>
      </c>
    </row>
    <row r="211" spans="1:11" x14ac:dyDescent="0.3">
      <c r="A211" s="48" t="s">
        <v>360</v>
      </c>
      <c r="B211" s="41" t="s">
        <v>355</v>
      </c>
      <c r="C211" s="34" t="s">
        <v>17</v>
      </c>
      <c r="D211" s="66" t="s">
        <v>365</v>
      </c>
      <c r="E211" s="66" t="s">
        <v>365</v>
      </c>
      <c r="F211" s="66" t="s">
        <v>365</v>
      </c>
      <c r="G211" s="66" t="s">
        <v>365</v>
      </c>
      <c r="H211" s="66" t="s">
        <v>365</v>
      </c>
      <c r="I211" s="66">
        <v>350</v>
      </c>
      <c r="J211" s="66" t="s">
        <v>365</v>
      </c>
      <c r="K211" s="68">
        <f t="shared" si="2"/>
        <v>350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3450</v>
      </c>
      <c r="J213" s="66" t="s">
        <v>365</v>
      </c>
      <c r="K213" s="68">
        <f t="shared" si="2"/>
        <v>3450</v>
      </c>
    </row>
    <row r="214" spans="1:11" x14ac:dyDescent="0.3">
      <c r="A214" s="34" t="s">
        <v>21</v>
      </c>
      <c r="B214" s="35" t="s">
        <v>22</v>
      </c>
      <c r="C214" s="34" t="s">
        <v>17</v>
      </c>
      <c r="D214" s="66" t="s">
        <v>365</v>
      </c>
      <c r="E214" s="66" t="s">
        <v>365</v>
      </c>
      <c r="F214" s="66" t="s">
        <v>365</v>
      </c>
      <c r="G214" s="66" t="s">
        <v>365</v>
      </c>
      <c r="H214" s="66" t="s">
        <v>365</v>
      </c>
      <c r="I214" s="66">
        <v>2150</v>
      </c>
      <c r="J214" s="66">
        <v>250</v>
      </c>
      <c r="K214" s="68">
        <f t="shared" ref="K214:K278" si="3">SUM(D214:J214)</f>
        <v>2400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v>150</v>
      </c>
      <c r="K216" s="68">
        <f t="shared" si="3"/>
        <v>150</v>
      </c>
    </row>
    <row r="217" spans="1:11" x14ac:dyDescent="0.3">
      <c r="A217" s="34" t="s">
        <v>35</v>
      </c>
      <c r="B217" s="35" t="s">
        <v>22</v>
      </c>
      <c r="C217" s="34" t="s">
        <v>17</v>
      </c>
      <c r="D217" s="66" t="s">
        <v>365</v>
      </c>
      <c r="E217" s="66" t="s">
        <v>365</v>
      </c>
      <c r="F217" s="66">
        <v>1100</v>
      </c>
      <c r="G217" s="66" t="s">
        <v>365</v>
      </c>
      <c r="H217" s="66" t="s">
        <v>365</v>
      </c>
      <c r="I217" s="66">
        <v>600</v>
      </c>
      <c r="J217" s="66">
        <v>450</v>
      </c>
      <c r="K217" s="68">
        <f t="shared" si="3"/>
        <v>2150</v>
      </c>
    </row>
    <row r="218" spans="1:11" x14ac:dyDescent="0.3">
      <c r="A218" s="34" t="s">
        <v>40</v>
      </c>
      <c r="B218" s="35" t="s">
        <v>22</v>
      </c>
      <c r="C218" s="34" t="s">
        <v>27</v>
      </c>
      <c r="D218" s="66">
        <v>2000</v>
      </c>
      <c r="E218" s="66" t="s">
        <v>365</v>
      </c>
      <c r="F218" s="66" t="s">
        <v>365</v>
      </c>
      <c r="G218" s="66" t="s">
        <v>365</v>
      </c>
      <c r="H218" s="66" t="s">
        <v>365</v>
      </c>
      <c r="I218" s="66" t="s">
        <v>365</v>
      </c>
      <c r="J218" s="66">
        <v>900</v>
      </c>
      <c r="K218" s="68">
        <f t="shared" si="3"/>
        <v>2900</v>
      </c>
    </row>
    <row r="219" spans="1:11" x14ac:dyDescent="0.3">
      <c r="A219" s="34" t="s">
        <v>56</v>
      </c>
      <c r="B219" s="35" t="s">
        <v>22</v>
      </c>
      <c r="C219" s="34" t="s">
        <v>17</v>
      </c>
      <c r="D219" s="66" t="s">
        <v>365</v>
      </c>
      <c r="E219" s="66" t="s">
        <v>365</v>
      </c>
      <c r="F219" s="66">
        <v>100</v>
      </c>
      <c r="G219" s="66" t="s">
        <v>365</v>
      </c>
      <c r="H219" s="66">
        <v>50</v>
      </c>
      <c r="I219" s="66" t="s">
        <v>365</v>
      </c>
      <c r="J219" s="66">
        <v>100</v>
      </c>
      <c r="K219" s="68">
        <f t="shared" si="3"/>
        <v>250</v>
      </c>
    </row>
    <row r="220" spans="1:11" x14ac:dyDescent="0.3">
      <c r="A220" s="34" t="s">
        <v>57</v>
      </c>
      <c r="B220" s="35" t="s">
        <v>22</v>
      </c>
      <c r="C220" s="34" t="s">
        <v>27</v>
      </c>
      <c r="D220" s="66" t="s">
        <v>365</v>
      </c>
      <c r="E220" s="66" t="s">
        <v>365</v>
      </c>
      <c r="F220" s="66" t="s">
        <v>365</v>
      </c>
      <c r="G220" s="66" t="s">
        <v>365</v>
      </c>
      <c r="H220" s="66">
        <v>200</v>
      </c>
      <c r="I220" s="66">
        <v>1200</v>
      </c>
      <c r="J220" s="66">
        <v>500</v>
      </c>
      <c r="K220" s="68">
        <f t="shared" si="3"/>
        <v>1900</v>
      </c>
    </row>
    <row r="221" spans="1:11" x14ac:dyDescent="0.3">
      <c r="A221" s="34" t="s">
        <v>61</v>
      </c>
      <c r="B221" s="35" t="s">
        <v>22</v>
      </c>
      <c r="C221" s="34" t="s">
        <v>17</v>
      </c>
      <c r="D221" s="66">
        <v>400</v>
      </c>
      <c r="E221" s="66">
        <v>1300</v>
      </c>
      <c r="F221" s="66" t="s">
        <v>365</v>
      </c>
      <c r="G221" s="66" t="s">
        <v>365</v>
      </c>
      <c r="H221" s="66">
        <v>50</v>
      </c>
      <c r="I221" s="66" t="s">
        <v>365</v>
      </c>
      <c r="J221" s="66">
        <v>900</v>
      </c>
      <c r="K221" s="68">
        <f t="shared" si="3"/>
        <v>2650</v>
      </c>
    </row>
    <row r="222" spans="1:11" x14ac:dyDescent="0.3">
      <c r="A222" s="34" t="s">
        <v>63</v>
      </c>
      <c r="B222" s="35" t="s">
        <v>22</v>
      </c>
      <c r="C222" s="34" t="s">
        <v>17</v>
      </c>
      <c r="D222" s="66" t="s">
        <v>365</v>
      </c>
      <c r="E222" s="66" t="s">
        <v>365</v>
      </c>
      <c r="F222" s="66" t="s">
        <v>365</v>
      </c>
      <c r="G222" s="66" t="s">
        <v>365</v>
      </c>
      <c r="H222" s="66" t="s">
        <v>365</v>
      </c>
      <c r="I222" s="66" t="s">
        <v>365</v>
      </c>
      <c r="J222" s="66">
        <v>350</v>
      </c>
      <c r="K222" s="68">
        <f t="shared" si="3"/>
        <v>350</v>
      </c>
    </row>
    <row r="223" spans="1:11" x14ac:dyDescent="0.3">
      <c r="A223" s="34" t="s">
        <v>67</v>
      </c>
      <c r="B223" s="35" t="s">
        <v>22</v>
      </c>
      <c r="C223" s="34" t="s">
        <v>27</v>
      </c>
      <c r="D223" s="66">
        <v>9000</v>
      </c>
      <c r="E223" s="66" t="s">
        <v>365</v>
      </c>
      <c r="F223" s="66">
        <v>25600</v>
      </c>
      <c r="G223" s="66" t="s">
        <v>365</v>
      </c>
      <c r="H223" s="66" t="s">
        <v>365</v>
      </c>
      <c r="I223" s="66">
        <v>550</v>
      </c>
      <c r="J223" s="66">
        <v>500</v>
      </c>
      <c r="K223" s="68">
        <f t="shared" si="3"/>
        <v>35650</v>
      </c>
    </row>
    <row r="224" spans="1:11" x14ac:dyDescent="0.3">
      <c r="A224" s="34" t="s">
        <v>69</v>
      </c>
      <c r="B224" s="35" t="s">
        <v>22</v>
      </c>
      <c r="C224" s="34" t="s">
        <v>17</v>
      </c>
      <c r="D224" s="66" t="s">
        <v>365</v>
      </c>
      <c r="E224" s="66" t="s">
        <v>365</v>
      </c>
      <c r="F224" s="66" t="s">
        <v>365</v>
      </c>
      <c r="G224" s="66" t="s">
        <v>365</v>
      </c>
      <c r="H224" s="66" t="s">
        <v>365</v>
      </c>
      <c r="I224" s="66" t="s">
        <v>365</v>
      </c>
      <c r="J224" s="66">
        <v>3000</v>
      </c>
      <c r="K224" s="68">
        <f t="shared" si="3"/>
        <v>3000</v>
      </c>
    </row>
    <row r="225" spans="1:11" ht="13.5" customHeight="1" x14ac:dyDescent="0.3">
      <c r="A225" s="34" t="s">
        <v>76</v>
      </c>
      <c r="B225" s="35" t="s">
        <v>22</v>
      </c>
      <c r="C225" s="34" t="s">
        <v>27</v>
      </c>
      <c r="D225" s="66">
        <v>1300</v>
      </c>
      <c r="E225" s="66" t="s">
        <v>365</v>
      </c>
      <c r="F225" s="66">
        <v>1300</v>
      </c>
      <c r="G225" s="66" t="s">
        <v>365</v>
      </c>
      <c r="H225" s="66" t="s">
        <v>365</v>
      </c>
      <c r="I225" s="66" t="s">
        <v>365</v>
      </c>
      <c r="J225" s="66">
        <v>1150</v>
      </c>
      <c r="K225" s="68">
        <f t="shared" si="3"/>
        <v>3750</v>
      </c>
    </row>
    <row r="226" spans="1:11" x14ac:dyDescent="0.3">
      <c r="A226" s="34" t="s">
        <v>85</v>
      </c>
      <c r="B226" s="35" t="s">
        <v>22</v>
      </c>
      <c r="C226" s="34" t="s">
        <v>17</v>
      </c>
      <c r="D226" s="66" t="s">
        <v>365</v>
      </c>
      <c r="E226" s="66" t="s">
        <v>365</v>
      </c>
      <c r="F226" s="66" t="s">
        <v>365</v>
      </c>
      <c r="G226" s="66" t="s">
        <v>365</v>
      </c>
      <c r="H226" s="66" t="s">
        <v>365</v>
      </c>
      <c r="I226" s="66" t="s">
        <v>365</v>
      </c>
      <c r="J226" s="66">
        <v>14100</v>
      </c>
      <c r="K226" s="68">
        <f t="shared" si="3"/>
        <v>14100</v>
      </c>
    </row>
    <row r="227" spans="1:11" x14ac:dyDescent="0.3">
      <c r="A227" s="34" t="s">
        <v>101</v>
      </c>
      <c r="B227" s="35" t="s">
        <v>22</v>
      </c>
      <c r="C227" s="34" t="s">
        <v>37</v>
      </c>
      <c r="D227" s="66">
        <v>2300</v>
      </c>
      <c r="E227" s="66" t="s">
        <v>365</v>
      </c>
      <c r="F227" s="66">
        <v>5400</v>
      </c>
      <c r="G227" s="66" t="s">
        <v>365</v>
      </c>
      <c r="H227" s="66" t="s">
        <v>365</v>
      </c>
      <c r="I227" s="66">
        <v>500</v>
      </c>
      <c r="J227" s="66">
        <v>500</v>
      </c>
      <c r="K227" s="68">
        <f t="shared" si="3"/>
        <v>8700</v>
      </c>
    </row>
    <row r="228" spans="1:11" x14ac:dyDescent="0.3">
      <c r="A228" s="34" t="s">
        <v>107</v>
      </c>
      <c r="B228" s="39" t="s">
        <v>22</v>
      </c>
      <c r="C228" s="34" t="s">
        <v>17</v>
      </c>
      <c r="D228" s="66" t="s">
        <v>365</v>
      </c>
      <c r="E228" s="66" t="s">
        <v>365</v>
      </c>
      <c r="F228" s="66">
        <v>200</v>
      </c>
      <c r="G228" s="66" t="s">
        <v>365</v>
      </c>
      <c r="H228" s="66" t="s">
        <v>365</v>
      </c>
      <c r="I228" s="66">
        <v>1750</v>
      </c>
      <c r="J228" s="66">
        <v>650</v>
      </c>
      <c r="K228" s="68">
        <f t="shared" si="3"/>
        <v>2600</v>
      </c>
    </row>
    <row r="229" spans="1:11" x14ac:dyDescent="0.3">
      <c r="A229" s="36" t="s">
        <v>111</v>
      </c>
      <c r="B229" s="39" t="s">
        <v>22</v>
      </c>
      <c r="C229" s="34" t="s">
        <v>17</v>
      </c>
      <c r="D229" s="66" t="s">
        <v>365</v>
      </c>
      <c r="E229" s="66" t="s">
        <v>365</v>
      </c>
      <c r="F229" s="66">
        <v>12000</v>
      </c>
      <c r="G229" s="66">
        <v>500</v>
      </c>
      <c r="H229" s="66" t="s">
        <v>365</v>
      </c>
      <c r="I229" s="66">
        <v>550</v>
      </c>
      <c r="J229" s="66">
        <v>1400</v>
      </c>
      <c r="K229" s="68">
        <f t="shared" si="3"/>
        <v>14450</v>
      </c>
    </row>
    <row r="230" spans="1:11" x14ac:dyDescent="0.3">
      <c r="A230" s="34" t="s">
        <v>116</v>
      </c>
      <c r="B230" s="39" t="s">
        <v>22</v>
      </c>
      <c r="C230" s="34" t="s">
        <v>17</v>
      </c>
      <c r="D230" s="66">
        <v>1800</v>
      </c>
      <c r="E230" s="66" t="s">
        <v>365</v>
      </c>
      <c r="F230" s="66" t="s">
        <v>365</v>
      </c>
      <c r="G230" s="66" t="s">
        <v>365</v>
      </c>
      <c r="H230" s="66" t="s">
        <v>365</v>
      </c>
      <c r="I230" s="66">
        <v>800</v>
      </c>
      <c r="J230" s="66">
        <v>1300</v>
      </c>
      <c r="K230" s="68">
        <f t="shared" si="3"/>
        <v>3900</v>
      </c>
    </row>
    <row r="231" spans="1:11" x14ac:dyDescent="0.3">
      <c r="A231" s="34" t="s">
        <v>120</v>
      </c>
      <c r="B231" s="35" t="s">
        <v>22</v>
      </c>
      <c r="C231" s="34" t="s">
        <v>27</v>
      </c>
      <c r="D231" s="66" t="s">
        <v>365</v>
      </c>
      <c r="E231" s="66" t="s">
        <v>365</v>
      </c>
      <c r="F231" s="66" t="s">
        <v>365</v>
      </c>
      <c r="G231" s="66" t="s">
        <v>365</v>
      </c>
      <c r="H231" s="66" t="s">
        <v>365</v>
      </c>
      <c r="I231" s="66">
        <v>3700</v>
      </c>
      <c r="J231" s="66">
        <v>550</v>
      </c>
      <c r="K231" s="68">
        <f t="shared" si="3"/>
        <v>4250</v>
      </c>
    </row>
    <row r="232" spans="1:11" x14ac:dyDescent="0.3">
      <c r="A232" s="34" t="s">
        <v>122</v>
      </c>
      <c r="B232" s="39" t="s">
        <v>22</v>
      </c>
      <c r="C232" s="34" t="s">
        <v>27</v>
      </c>
      <c r="D232" s="66">
        <v>10000</v>
      </c>
      <c r="E232" s="66" t="s">
        <v>365</v>
      </c>
      <c r="F232" s="66">
        <v>500</v>
      </c>
      <c r="G232" s="66" t="s">
        <v>365</v>
      </c>
      <c r="H232" s="66">
        <v>50</v>
      </c>
      <c r="I232" s="66">
        <v>650</v>
      </c>
      <c r="J232" s="66">
        <v>1000</v>
      </c>
      <c r="K232" s="68">
        <f t="shared" si="3"/>
        <v>12200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5400</v>
      </c>
      <c r="G234" s="66">
        <v>1500</v>
      </c>
      <c r="H234" s="66" t="s">
        <v>365</v>
      </c>
      <c r="I234" s="66">
        <v>350</v>
      </c>
      <c r="J234" s="66">
        <v>350</v>
      </c>
      <c r="K234" s="68">
        <f t="shared" si="3"/>
        <v>7600</v>
      </c>
    </row>
    <row r="235" spans="1:11" x14ac:dyDescent="0.3">
      <c r="A235" s="34" t="s">
        <v>130</v>
      </c>
      <c r="B235" s="39" t="s">
        <v>22</v>
      </c>
      <c r="C235" s="34" t="s">
        <v>17</v>
      </c>
      <c r="D235" s="66" t="s">
        <v>365</v>
      </c>
      <c r="E235" s="66" t="s">
        <v>365</v>
      </c>
      <c r="F235" s="66" t="s">
        <v>365</v>
      </c>
      <c r="G235" s="66" t="s">
        <v>365</v>
      </c>
      <c r="H235" s="66">
        <v>50</v>
      </c>
      <c r="I235" s="66" t="s">
        <v>365</v>
      </c>
      <c r="J235" s="66">
        <v>950</v>
      </c>
      <c r="K235" s="68">
        <f t="shared" si="3"/>
        <v>1000</v>
      </c>
    </row>
    <row r="236" spans="1:11" x14ac:dyDescent="0.3">
      <c r="A236" s="34" t="s">
        <v>132</v>
      </c>
      <c r="B236" s="35" t="s">
        <v>22</v>
      </c>
      <c r="C236" s="34" t="s">
        <v>17</v>
      </c>
      <c r="D236" s="66" t="s">
        <v>365</v>
      </c>
      <c r="E236" s="66" t="s">
        <v>365</v>
      </c>
      <c r="F236" s="66" t="s">
        <v>365</v>
      </c>
      <c r="G236" s="66" t="s">
        <v>365</v>
      </c>
      <c r="H236" s="66" t="s">
        <v>365</v>
      </c>
      <c r="I236" s="66" t="s">
        <v>365</v>
      </c>
      <c r="J236" s="66">
        <v>2400</v>
      </c>
      <c r="K236" s="68">
        <f t="shared" si="3"/>
        <v>2400</v>
      </c>
    </row>
    <row r="237" spans="1:11" x14ac:dyDescent="0.3">
      <c r="A237" s="34" t="s">
        <v>133</v>
      </c>
      <c r="B237" s="39" t="s">
        <v>22</v>
      </c>
      <c r="C237" s="34" t="s">
        <v>17</v>
      </c>
      <c r="D237" s="66">
        <v>600</v>
      </c>
      <c r="E237" s="66" t="s">
        <v>365</v>
      </c>
      <c r="F237" s="66">
        <v>1200</v>
      </c>
      <c r="G237" s="66" t="s">
        <v>365</v>
      </c>
      <c r="H237" s="66" t="s">
        <v>365</v>
      </c>
      <c r="I237" s="66">
        <v>700</v>
      </c>
      <c r="J237" s="66">
        <v>2600</v>
      </c>
      <c r="K237" s="68">
        <f t="shared" si="3"/>
        <v>5100</v>
      </c>
    </row>
    <row r="238" spans="1:11" x14ac:dyDescent="0.3">
      <c r="A238" s="34" t="s">
        <v>137</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138</v>
      </c>
      <c r="B239" s="35" t="s">
        <v>22</v>
      </c>
      <c r="C239" s="34" t="s">
        <v>17</v>
      </c>
      <c r="D239" s="66" t="s">
        <v>365</v>
      </c>
      <c r="E239" s="66" t="s">
        <v>365</v>
      </c>
      <c r="F239" s="66" t="s">
        <v>365</v>
      </c>
      <c r="G239" s="66" t="s">
        <v>365</v>
      </c>
      <c r="H239" s="66">
        <v>50</v>
      </c>
      <c r="I239" s="66">
        <v>6800</v>
      </c>
      <c r="J239" s="66">
        <v>1400</v>
      </c>
      <c r="K239" s="68">
        <f t="shared" si="3"/>
        <v>8250</v>
      </c>
    </row>
    <row r="240" spans="1:11" x14ac:dyDescent="0.3">
      <c r="A240" s="34" t="s">
        <v>139</v>
      </c>
      <c r="B240" s="39" t="s">
        <v>22</v>
      </c>
      <c r="C240" s="34" t="s">
        <v>45</v>
      </c>
      <c r="D240" s="66" t="s">
        <v>365</v>
      </c>
      <c r="E240" s="66" t="s">
        <v>365</v>
      </c>
      <c r="F240" s="66">
        <v>600</v>
      </c>
      <c r="G240" s="66" t="s">
        <v>365</v>
      </c>
      <c r="H240" s="66" t="s">
        <v>365</v>
      </c>
      <c r="I240" s="66">
        <v>1200</v>
      </c>
      <c r="J240" s="66" t="s">
        <v>365</v>
      </c>
      <c r="K240" s="68">
        <f t="shared" si="3"/>
        <v>1800</v>
      </c>
    </row>
    <row r="241" spans="1:11" x14ac:dyDescent="0.3">
      <c r="A241" s="34" t="s">
        <v>145</v>
      </c>
      <c r="B241" s="35" t="s">
        <v>22</v>
      </c>
      <c r="C241" s="34" t="s">
        <v>27</v>
      </c>
      <c r="D241" s="66" t="s">
        <v>365</v>
      </c>
      <c r="E241" s="66" t="s">
        <v>365</v>
      </c>
      <c r="F241" s="66" t="s">
        <v>365</v>
      </c>
      <c r="G241" s="66" t="s">
        <v>365</v>
      </c>
      <c r="H241" s="66" t="s">
        <v>365</v>
      </c>
      <c r="I241" s="66">
        <v>800</v>
      </c>
      <c r="J241" s="66">
        <v>1100</v>
      </c>
      <c r="K241" s="68">
        <f t="shared" si="3"/>
        <v>1900</v>
      </c>
    </row>
    <row r="242" spans="1:11" x14ac:dyDescent="0.3">
      <c r="A242" s="34" t="s">
        <v>153</v>
      </c>
      <c r="B242" s="39" t="s">
        <v>22</v>
      </c>
      <c r="C242" s="34" t="s">
        <v>17</v>
      </c>
      <c r="D242" s="66" t="s">
        <v>365</v>
      </c>
      <c r="E242" s="66" t="s">
        <v>365</v>
      </c>
      <c r="F242" s="66">
        <v>7500</v>
      </c>
      <c r="G242" s="66" t="s">
        <v>365</v>
      </c>
      <c r="H242" s="66" t="s">
        <v>365</v>
      </c>
      <c r="I242" s="66">
        <v>900</v>
      </c>
      <c r="J242" s="66">
        <v>750</v>
      </c>
      <c r="K242" s="68">
        <f t="shared" si="3"/>
        <v>9150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400</v>
      </c>
      <c r="E244" s="66" t="s">
        <v>365</v>
      </c>
      <c r="F244" s="66">
        <v>1100</v>
      </c>
      <c r="G244" s="66" t="s">
        <v>365</v>
      </c>
      <c r="H244" s="66" t="s">
        <v>365</v>
      </c>
      <c r="I244" s="66">
        <v>850</v>
      </c>
      <c r="J244" s="66">
        <v>550</v>
      </c>
      <c r="K244" s="68">
        <f t="shared" si="3"/>
        <v>2900</v>
      </c>
    </row>
    <row r="245" spans="1:11" x14ac:dyDescent="0.3">
      <c r="A245" s="34" t="s">
        <v>169</v>
      </c>
      <c r="B245" s="39" t="s">
        <v>22</v>
      </c>
      <c r="C245" s="34" t="s">
        <v>17</v>
      </c>
      <c r="D245" s="66" t="s">
        <v>365</v>
      </c>
      <c r="E245" s="66" t="s">
        <v>365</v>
      </c>
      <c r="F245" s="66" t="s">
        <v>365</v>
      </c>
      <c r="G245" s="66" t="s">
        <v>365</v>
      </c>
      <c r="H245" s="66" t="s">
        <v>365</v>
      </c>
      <c r="I245" s="66">
        <v>4700</v>
      </c>
      <c r="J245" s="66">
        <v>550</v>
      </c>
      <c r="K245" s="68">
        <f t="shared" si="3"/>
        <v>5250</v>
      </c>
    </row>
    <row r="246" spans="1:11" x14ac:dyDescent="0.3">
      <c r="A246" s="34" t="s">
        <v>173</v>
      </c>
      <c r="B246" s="39" t="s">
        <v>22</v>
      </c>
      <c r="C246" s="34" t="s">
        <v>45</v>
      </c>
      <c r="D246" s="66" t="s">
        <v>365</v>
      </c>
      <c r="E246" s="66" t="s">
        <v>365</v>
      </c>
      <c r="F246" s="66">
        <v>1200</v>
      </c>
      <c r="G246" s="66" t="s">
        <v>365</v>
      </c>
      <c r="H246" s="66" t="s">
        <v>365</v>
      </c>
      <c r="I246" s="66">
        <v>750</v>
      </c>
      <c r="J246" s="66" t="s">
        <v>365</v>
      </c>
      <c r="K246" s="68">
        <f t="shared" si="3"/>
        <v>1950</v>
      </c>
    </row>
    <row r="247" spans="1:11" x14ac:dyDescent="0.3">
      <c r="A247" s="34" t="s">
        <v>175</v>
      </c>
      <c r="B247" s="39" t="s">
        <v>22</v>
      </c>
      <c r="C247" s="34" t="s">
        <v>27</v>
      </c>
      <c r="D247" s="66">
        <v>4800</v>
      </c>
      <c r="E247" s="66" t="s">
        <v>365</v>
      </c>
      <c r="F247" s="66">
        <v>6200</v>
      </c>
      <c r="G247" s="66" t="s">
        <v>365</v>
      </c>
      <c r="H247" s="66" t="s">
        <v>365</v>
      </c>
      <c r="I247" s="66">
        <v>50</v>
      </c>
      <c r="J247" s="66">
        <v>800</v>
      </c>
      <c r="K247" s="68">
        <f t="shared" si="3"/>
        <v>11850</v>
      </c>
    </row>
    <row r="248" spans="1:11" x14ac:dyDescent="0.3">
      <c r="A248" s="34" t="s">
        <v>176</v>
      </c>
      <c r="B248" s="35" t="s">
        <v>22</v>
      </c>
      <c r="C248" s="34" t="s">
        <v>27</v>
      </c>
      <c r="D248" s="66">
        <v>400</v>
      </c>
      <c r="E248" s="66" t="s">
        <v>365</v>
      </c>
      <c r="F248" s="66" t="s">
        <v>365</v>
      </c>
      <c r="G248" s="66" t="s">
        <v>365</v>
      </c>
      <c r="H248" s="66" t="s">
        <v>365</v>
      </c>
      <c r="I248" s="66">
        <v>1400</v>
      </c>
      <c r="J248" s="66">
        <v>150</v>
      </c>
      <c r="K248" s="68">
        <f t="shared" si="3"/>
        <v>1950</v>
      </c>
    </row>
    <row r="249" spans="1:11" x14ac:dyDescent="0.3">
      <c r="A249" s="34" t="s">
        <v>185</v>
      </c>
      <c r="B249" s="39" t="s">
        <v>22</v>
      </c>
      <c r="C249" s="34" t="s">
        <v>27</v>
      </c>
      <c r="D249" s="66" t="s">
        <v>365</v>
      </c>
      <c r="E249" s="66" t="s">
        <v>365</v>
      </c>
      <c r="F249" s="66" t="s">
        <v>365</v>
      </c>
      <c r="G249" s="66" t="s">
        <v>365</v>
      </c>
      <c r="H249" s="66" t="s">
        <v>365</v>
      </c>
      <c r="I249" s="66" t="s">
        <v>365</v>
      </c>
      <c r="J249" s="66">
        <v>850</v>
      </c>
      <c r="K249" s="68">
        <f t="shared" si="3"/>
        <v>850</v>
      </c>
    </row>
    <row r="250" spans="1:11" x14ac:dyDescent="0.3">
      <c r="A250" s="34" t="s">
        <v>187</v>
      </c>
      <c r="B250" s="39" t="s">
        <v>22</v>
      </c>
      <c r="C250" s="34" t="s">
        <v>37</v>
      </c>
      <c r="D250" s="66">
        <v>600</v>
      </c>
      <c r="E250" s="66" t="s">
        <v>365</v>
      </c>
      <c r="F250" s="66">
        <v>1200</v>
      </c>
      <c r="G250" s="66" t="s">
        <v>365</v>
      </c>
      <c r="H250" s="66" t="s">
        <v>365</v>
      </c>
      <c r="I250" s="66" t="s">
        <v>365</v>
      </c>
      <c r="J250" s="66" t="s">
        <v>365</v>
      </c>
      <c r="K250" s="68">
        <f t="shared" si="3"/>
        <v>1800</v>
      </c>
    </row>
    <row r="251" spans="1:11" x14ac:dyDescent="0.3">
      <c r="A251" s="34" t="s">
        <v>188</v>
      </c>
      <c r="B251" s="41" t="s">
        <v>22</v>
      </c>
      <c r="C251" s="34" t="s">
        <v>17</v>
      </c>
      <c r="D251" s="66">
        <v>2100</v>
      </c>
      <c r="E251" s="66">
        <v>100</v>
      </c>
      <c r="F251" s="66" t="s">
        <v>365</v>
      </c>
      <c r="G251" s="66" t="s">
        <v>365</v>
      </c>
      <c r="H251" s="66" t="s">
        <v>365</v>
      </c>
      <c r="I251" s="66">
        <v>5650</v>
      </c>
      <c r="J251" s="66">
        <v>1300</v>
      </c>
      <c r="K251" s="68">
        <f t="shared" si="3"/>
        <v>9150</v>
      </c>
    </row>
    <row r="252" spans="1:11" x14ac:dyDescent="0.3">
      <c r="A252" s="34" t="s">
        <v>195</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209</v>
      </c>
      <c r="B253" s="41" t="s">
        <v>22</v>
      </c>
      <c r="C253" s="34" t="s">
        <v>37</v>
      </c>
      <c r="D253" s="66">
        <v>11000</v>
      </c>
      <c r="E253" s="66" t="s">
        <v>365</v>
      </c>
      <c r="F253" s="66">
        <v>7100</v>
      </c>
      <c r="G253" s="66" t="s">
        <v>365</v>
      </c>
      <c r="H253" s="66" t="s">
        <v>365</v>
      </c>
      <c r="I253" s="66" t="s">
        <v>365</v>
      </c>
      <c r="J253" s="66">
        <v>500</v>
      </c>
      <c r="K253" s="68">
        <f t="shared" si="3"/>
        <v>18600</v>
      </c>
    </row>
    <row r="254" spans="1:11" x14ac:dyDescent="0.3">
      <c r="A254" s="34" t="s">
        <v>210</v>
      </c>
      <c r="B254" s="41" t="s">
        <v>22</v>
      </c>
      <c r="C254" s="34" t="s">
        <v>17</v>
      </c>
      <c r="D254" s="66" t="s">
        <v>365</v>
      </c>
      <c r="E254" s="66" t="s">
        <v>365</v>
      </c>
      <c r="F254" s="66" t="s">
        <v>365</v>
      </c>
      <c r="G254" s="66" t="s">
        <v>365</v>
      </c>
      <c r="H254" s="66" t="s">
        <v>365</v>
      </c>
      <c r="I254" s="66">
        <v>950</v>
      </c>
      <c r="J254" s="66">
        <v>150</v>
      </c>
      <c r="K254" s="68">
        <f t="shared" si="3"/>
        <v>1100</v>
      </c>
    </row>
    <row r="255" spans="1:11" x14ac:dyDescent="0.3">
      <c r="A255" s="34" t="s">
        <v>223</v>
      </c>
      <c r="B255" s="41" t="s">
        <v>22</v>
      </c>
      <c r="C255" s="34" t="s">
        <v>17</v>
      </c>
      <c r="D255" s="66" t="s">
        <v>365</v>
      </c>
      <c r="E255" s="66" t="s">
        <v>365</v>
      </c>
      <c r="F255" s="66" t="s">
        <v>365</v>
      </c>
      <c r="G255" s="66" t="s">
        <v>365</v>
      </c>
      <c r="H255" s="66">
        <v>100</v>
      </c>
      <c r="I255" s="66" t="s">
        <v>365</v>
      </c>
      <c r="J255" s="66">
        <v>4650</v>
      </c>
      <c r="K255" s="68">
        <f t="shared" si="3"/>
        <v>4750</v>
      </c>
    </row>
    <row r="256" spans="1:11" x14ac:dyDescent="0.3">
      <c r="A256" s="34" t="s">
        <v>229</v>
      </c>
      <c r="B256" s="41" t="s">
        <v>22</v>
      </c>
      <c r="C256" s="34" t="s">
        <v>27</v>
      </c>
      <c r="D256" s="66">
        <v>6000</v>
      </c>
      <c r="E256" s="66">
        <v>300</v>
      </c>
      <c r="F256" s="66">
        <v>6300</v>
      </c>
      <c r="G256" s="66" t="s">
        <v>365</v>
      </c>
      <c r="H256" s="66" t="s">
        <v>365</v>
      </c>
      <c r="I256" s="66">
        <v>200</v>
      </c>
      <c r="J256" s="66">
        <v>100</v>
      </c>
      <c r="K256" s="68">
        <f t="shared" si="3"/>
        <v>12900</v>
      </c>
    </row>
    <row r="257" spans="1:11" x14ac:dyDescent="0.3">
      <c r="A257" s="34" t="s">
        <v>234</v>
      </c>
      <c r="B257" s="41" t="s">
        <v>22</v>
      </c>
      <c r="C257" s="34" t="s">
        <v>17</v>
      </c>
      <c r="D257" s="66" t="s">
        <v>365</v>
      </c>
      <c r="E257" s="66" t="s">
        <v>365</v>
      </c>
      <c r="F257" s="66" t="s">
        <v>365</v>
      </c>
      <c r="G257" s="66" t="s">
        <v>365</v>
      </c>
      <c r="H257" s="66" t="s">
        <v>365</v>
      </c>
      <c r="I257" s="66">
        <v>3050</v>
      </c>
      <c r="J257" s="66">
        <v>950</v>
      </c>
      <c r="K257" s="68">
        <f t="shared" si="3"/>
        <v>4000</v>
      </c>
    </row>
    <row r="258" spans="1:11" x14ac:dyDescent="0.3">
      <c r="A258" s="34" t="s">
        <v>235</v>
      </c>
      <c r="B258" s="41" t="s">
        <v>22</v>
      </c>
      <c r="C258" s="34" t="s">
        <v>37</v>
      </c>
      <c r="D258" s="66">
        <v>3800</v>
      </c>
      <c r="E258" s="66" t="s">
        <v>365</v>
      </c>
      <c r="F258" s="66">
        <v>3300</v>
      </c>
      <c r="G258" s="66" t="s">
        <v>365</v>
      </c>
      <c r="H258" s="66" t="s">
        <v>365</v>
      </c>
      <c r="I258" s="66">
        <v>350</v>
      </c>
      <c r="J258" s="66">
        <v>350</v>
      </c>
      <c r="K258" s="68">
        <f t="shared" si="3"/>
        <v>7800</v>
      </c>
    </row>
    <row r="259" spans="1:11" x14ac:dyDescent="0.3">
      <c r="A259" s="34" t="s">
        <v>236</v>
      </c>
      <c r="B259" s="41" t="s">
        <v>22</v>
      </c>
      <c r="C259" s="34" t="s">
        <v>27</v>
      </c>
      <c r="D259" s="66">
        <v>200</v>
      </c>
      <c r="E259" s="66">
        <v>400</v>
      </c>
      <c r="F259" s="66" t="s">
        <v>365</v>
      </c>
      <c r="G259" s="66" t="s">
        <v>365</v>
      </c>
      <c r="H259" s="66" t="s">
        <v>365</v>
      </c>
      <c r="I259" s="66" t="s">
        <v>365</v>
      </c>
      <c r="J259" s="66">
        <v>100</v>
      </c>
      <c r="K259" s="68">
        <f t="shared" si="3"/>
        <v>700</v>
      </c>
    </row>
    <row r="260" spans="1:11" x14ac:dyDescent="0.3">
      <c r="A260" s="34" t="s">
        <v>244</v>
      </c>
      <c r="B260" s="41" t="s">
        <v>22</v>
      </c>
      <c r="C260" s="34" t="s">
        <v>17</v>
      </c>
      <c r="D260" s="66" t="s">
        <v>365</v>
      </c>
      <c r="E260" s="66" t="s">
        <v>365</v>
      </c>
      <c r="F260" s="66">
        <v>1000</v>
      </c>
      <c r="G260" s="66" t="s">
        <v>365</v>
      </c>
      <c r="H260" s="66" t="s">
        <v>365</v>
      </c>
      <c r="I260" s="66">
        <v>650</v>
      </c>
      <c r="J260" s="66">
        <v>1150</v>
      </c>
      <c r="K260" s="68">
        <f t="shared" si="3"/>
        <v>2800</v>
      </c>
    </row>
    <row r="261" spans="1:11" x14ac:dyDescent="0.3">
      <c r="A261" s="34" t="s">
        <v>250</v>
      </c>
      <c r="B261" s="41" t="s">
        <v>22</v>
      </c>
      <c r="C261" s="34" t="s">
        <v>17</v>
      </c>
      <c r="D261" s="66" t="s">
        <v>365</v>
      </c>
      <c r="E261" s="66" t="s">
        <v>365</v>
      </c>
      <c r="F261" s="66" t="s">
        <v>365</v>
      </c>
      <c r="G261" s="66" t="s">
        <v>365</v>
      </c>
      <c r="H261" s="66" t="s">
        <v>365</v>
      </c>
      <c r="I261" s="66">
        <v>4150</v>
      </c>
      <c r="J261" s="66">
        <v>400</v>
      </c>
      <c r="K261" s="68">
        <f t="shared" si="3"/>
        <v>4550</v>
      </c>
    </row>
    <row r="262" spans="1:11" x14ac:dyDescent="0.3">
      <c r="A262" s="34" t="s">
        <v>251</v>
      </c>
      <c r="B262" s="41" t="s">
        <v>22</v>
      </c>
      <c r="C262" s="34" t="s">
        <v>17</v>
      </c>
      <c r="D262" s="66" t="s">
        <v>365</v>
      </c>
      <c r="E262" s="66" t="s">
        <v>365</v>
      </c>
      <c r="F262" s="66" t="s">
        <v>365</v>
      </c>
      <c r="G262" s="66" t="s">
        <v>365</v>
      </c>
      <c r="H262" s="66" t="s">
        <v>365</v>
      </c>
      <c r="I262" s="66">
        <v>4250</v>
      </c>
      <c r="J262" s="66">
        <v>750</v>
      </c>
      <c r="K262" s="68">
        <f t="shared" si="3"/>
        <v>5000</v>
      </c>
    </row>
    <row r="263" spans="1:11" x14ac:dyDescent="0.3">
      <c r="A263" s="34" t="s">
        <v>252</v>
      </c>
      <c r="B263" s="35" t="s">
        <v>22</v>
      </c>
      <c r="C263" s="34" t="s">
        <v>27</v>
      </c>
      <c r="D263" s="66" t="s">
        <v>365</v>
      </c>
      <c r="E263" s="66" t="s">
        <v>365</v>
      </c>
      <c r="F263" s="66" t="s">
        <v>365</v>
      </c>
      <c r="G263" s="66" t="s">
        <v>365</v>
      </c>
      <c r="H263" s="66" t="s">
        <v>365</v>
      </c>
      <c r="I263" s="66">
        <v>12550</v>
      </c>
      <c r="J263" s="66">
        <v>350</v>
      </c>
      <c r="K263" s="68">
        <f t="shared" si="3"/>
        <v>12900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1350</v>
      </c>
      <c r="J265" s="66">
        <v>100</v>
      </c>
      <c r="K265" s="68">
        <f t="shared" si="3"/>
        <v>1450</v>
      </c>
    </row>
    <row r="266" spans="1:11" x14ac:dyDescent="0.3">
      <c r="A266" s="34" t="s">
        <v>378</v>
      </c>
      <c r="B266" s="35" t="s">
        <v>22</v>
      </c>
      <c r="C266" s="34" t="s">
        <v>27</v>
      </c>
      <c r="D266" s="66" t="s">
        <v>365</v>
      </c>
      <c r="E266" s="66" t="s">
        <v>365</v>
      </c>
      <c r="F266" s="66" t="s">
        <v>365</v>
      </c>
      <c r="G266" s="66" t="s">
        <v>365</v>
      </c>
      <c r="H266" s="66" t="s">
        <v>365</v>
      </c>
      <c r="I266" s="71">
        <v>50</v>
      </c>
      <c r="J266" s="66">
        <v>200</v>
      </c>
      <c r="K266" s="68">
        <f>SUM(D266:J266)</f>
        <v>250</v>
      </c>
    </row>
    <row r="267" spans="1:11" x14ac:dyDescent="0.3">
      <c r="A267" s="34" t="s">
        <v>339</v>
      </c>
      <c r="B267" s="35" t="s">
        <v>22</v>
      </c>
      <c r="C267" s="34" t="s">
        <v>27</v>
      </c>
      <c r="D267" s="66">
        <v>200</v>
      </c>
      <c r="E267" s="66" t="s">
        <v>365</v>
      </c>
      <c r="F267" s="66" t="s">
        <v>365</v>
      </c>
      <c r="G267" s="66" t="s">
        <v>365</v>
      </c>
      <c r="H267" s="66" t="s">
        <v>365</v>
      </c>
      <c r="I267" s="71">
        <v>5850</v>
      </c>
      <c r="J267" s="66">
        <v>1950</v>
      </c>
      <c r="K267" s="68">
        <f t="shared" si="3"/>
        <v>8000</v>
      </c>
    </row>
    <row r="268" spans="1:11" x14ac:dyDescent="0.3">
      <c r="A268" s="34" t="s">
        <v>268</v>
      </c>
      <c r="B268" s="41" t="s">
        <v>22</v>
      </c>
      <c r="C268" s="34" t="s">
        <v>17</v>
      </c>
      <c r="D268" s="66" t="s">
        <v>365</v>
      </c>
      <c r="E268" s="66" t="s">
        <v>365</v>
      </c>
      <c r="F268" s="66" t="s">
        <v>365</v>
      </c>
      <c r="G268" s="66" t="s">
        <v>365</v>
      </c>
      <c r="H268" s="66" t="s">
        <v>365</v>
      </c>
      <c r="I268" s="66">
        <v>3650</v>
      </c>
      <c r="J268" s="66">
        <v>950</v>
      </c>
      <c r="K268" s="68">
        <f t="shared" si="3"/>
        <v>4600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t="s">
        <v>365</v>
      </c>
      <c r="J270" s="66">
        <v>2050</v>
      </c>
      <c r="K270" s="68">
        <f t="shared" si="3"/>
        <v>2050</v>
      </c>
    </row>
    <row r="271" spans="1:11" x14ac:dyDescent="0.3">
      <c r="A271" s="34" t="s">
        <v>276</v>
      </c>
      <c r="B271" s="42" t="s">
        <v>22</v>
      </c>
      <c r="C271" s="34" t="s">
        <v>27</v>
      </c>
      <c r="D271" s="66">
        <v>4700</v>
      </c>
      <c r="E271" s="66" t="s">
        <v>365</v>
      </c>
      <c r="F271" s="66">
        <v>8100</v>
      </c>
      <c r="G271" s="66" t="s">
        <v>365</v>
      </c>
      <c r="H271" s="66" t="s">
        <v>365</v>
      </c>
      <c r="I271" s="66">
        <v>100</v>
      </c>
      <c r="J271" s="66">
        <v>1250</v>
      </c>
      <c r="K271" s="68">
        <f t="shared" si="3"/>
        <v>14150</v>
      </c>
    </row>
    <row r="272" spans="1:11" x14ac:dyDescent="0.3">
      <c r="A272" s="34" t="s">
        <v>278</v>
      </c>
      <c r="B272" s="42" t="s">
        <v>22</v>
      </c>
      <c r="C272" s="34" t="s">
        <v>17</v>
      </c>
      <c r="D272" s="66" t="s">
        <v>365</v>
      </c>
      <c r="E272" s="66">
        <v>100</v>
      </c>
      <c r="F272" s="66" t="s">
        <v>365</v>
      </c>
      <c r="G272" s="66" t="s">
        <v>365</v>
      </c>
      <c r="H272" s="66" t="s">
        <v>365</v>
      </c>
      <c r="I272" s="66">
        <v>2100</v>
      </c>
      <c r="J272" s="66">
        <v>1700</v>
      </c>
      <c r="K272" s="68">
        <f t="shared" si="3"/>
        <v>3900</v>
      </c>
    </row>
    <row r="273" spans="1:11" x14ac:dyDescent="0.3">
      <c r="A273" s="34" t="s">
        <v>279</v>
      </c>
      <c r="B273" s="42" t="s">
        <v>22</v>
      </c>
      <c r="C273" s="34" t="s">
        <v>17</v>
      </c>
      <c r="D273" s="66">
        <v>3200</v>
      </c>
      <c r="E273" s="66" t="s">
        <v>365</v>
      </c>
      <c r="F273" s="66" t="s">
        <v>365</v>
      </c>
      <c r="G273" s="66" t="s">
        <v>365</v>
      </c>
      <c r="H273" s="66">
        <v>700</v>
      </c>
      <c r="I273" s="66">
        <v>1200</v>
      </c>
      <c r="J273" s="66">
        <v>2150</v>
      </c>
      <c r="K273" s="68">
        <f t="shared" si="3"/>
        <v>7250</v>
      </c>
    </row>
    <row r="274" spans="1:11" x14ac:dyDescent="0.3">
      <c r="A274" s="36" t="s">
        <v>286</v>
      </c>
      <c r="B274" s="42" t="s">
        <v>22</v>
      </c>
      <c r="C274" s="34" t="s">
        <v>17</v>
      </c>
      <c r="D274" s="66">
        <v>3200</v>
      </c>
      <c r="E274" s="66" t="s">
        <v>365</v>
      </c>
      <c r="F274" s="66">
        <v>2900</v>
      </c>
      <c r="G274" s="66" t="s">
        <v>365</v>
      </c>
      <c r="H274" s="66" t="s">
        <v>365</v>
      </c>
      <c r="I274" s="66">
        <v>300</v>
      </c>
      <c r="J274" s="66">
        <v>350</v>
      </c>
      <c r="K274" s="68">
        <f t="shared" si="3"/>
        <v>6750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2300</v>
      </c>
      <c r="E276" s="66" t="s">
        <v>365</v>
      </c>
      <c r="F276" s="66">
        <v>3300</v>
      </c>
      <c r="G276" s="66" t="s">
        <v>365</v>
      </c>
      <c r="H276" s="66" t="s">
        <v>365</v>
      </c>
      <c r="I276" s="66">
        <v>150</v>
      </c>
      <c r="J276" s="66">
        <v>1850</v>
      </c>
      <c r="K276" s="68">
        <f t="shared" si="3"/>
        <v>7600</v>
      </c>
    </row>
    <row r="277" spans="1:11" x14ac:dyDescent="0.3">
      <c r="A277" s="34" t="s">
        <v>293</v>
      </c>
      <c r="B277" s="42" t="s">
        <v>22</v>
      </c>
      <c r="C277" s="34" t="s">
        <v>17</v>
      </c>
      <c r="D277" s="66" t="s">
        <v>365</v>
      </c>
      <c r="E277" s="66" t="s">
        <v>365</v>
      </c>
      <c r="F277" s="66" t="s">
        <v>365</v>
      </c>
      <c r="G277" s="66" t="s">
        <v>365</v>
      </c>
      <c r="H277" s="66" t="s">
        <v>365</v>
      </c>
      <c r="I277" s="66">
        <v>900</v>
      </c>
      <c r="J277" s="66">
        <v>150</v>
      </c>
      <c r="K277" s="68">
        <f t="shared" si="3"/>
        <v>1050</v>
      </c>
    </row>
    <row r="278" spans="1:11" x14ac:dyDescent="0.3">
      <c r="A278" s="34" t="s">
        <v>294</v>
      </c>
      <c r="B278" s="42" t="s">
        <v>22</v>
      </c>
      <c r="C278" s="34" t="s">
        <v>27</v>
      </c>
      <c r="D278" s="66">
        <v>1000</v>
      </c>
      <c r="E278" s="66" t="s">
        <v>365</v>
      </c>
      <c r="F278" s="66" t="s">
        <v>365</v>
      </c>
      <c r="G278" s="66" t="s">
        <v>365</v>
      </c>
      <c r="H278" s="66" t="s">
        <v>365</v>
      </c>
      <c r="I278" s="66" t="s">
        <v>365</v>
      </c>
      <c r="J278" s="66">
        <v>100</v>
      </c>
      <c r="K278" s="68">
        <f t="shared" si="3"/>
        <v>1100</v>
      </c>
    </row>
    <row r="279" spans="1:11" x14ac:dyDescent="0.3">
      <c r="A279" s="34" t="s">
        <v>295</v>
      </c>
      <c r="B279" s="42" t="s">
        <v>22</v>
      </c>
      <c r="C279" s="34" t="s">
        <v>17</v>
      </c>
      <c r="D279" s="66" t="s">
        <v>365</v>
      </c>
      <c r="E279" s="66" t="s">
        <v>365</v>
      </c>
      <c r="F279" s="66" t="s">
        <v>365</v>
      </c>
      <c r="G279" s="66" t="s">
        <v>365</v>
      </c>
      <c r="H279" s="66" t="s">
        <v>365</v>
      </c>
      <c r="I279" s="66">
        <v>4100</v>
      </c>
      <c r="J279" s="66">
        <v>1600</v>
      </c>
      <c r="K279" s="68">
        <f t="shared" ref="K279:K307" si="4">SUM(D279:J279)</f>
        <v>5700</v>
      </c>
    </row>
    <row r="280" spans="1:11" x14ac:dyDescent="0.3">
      <c r="A280" s="34" t="s">
        <v>297</v>
      </c>
      <c r="B280" s="42" t="s">
        <v>22</v>
      </c>
      <c r="C280" s="34" t="s">
        <v>17</v>
      </c>
      <c r="D280" s="66" t="s">
        <v>365</v>
      </c>
      <c r="E280" s="66" t="s">
        <v>365</v>
      </c>
      <c r="F280" s="66" t="s">
        <v>365</v>
      </c>
      <c r="G280" s="66" t="s">
        <v>365</v>
      </c>
      <c r="H280" s="66" t="s">
        <v>365</v>
      </c>
      <c r="I280" s="66" t="s">
        <v>365</v>
      </c>
      <c r="J280" s="66">
        <v>1650</v>
      </c>
      <c r="K280" s="68">
        <f t="shared" si="4"/>
        <v>1650</v>
      </c>
    </row>
    <row r="281" spans="1:11" x14ac:dyDescent="0.3">
      <c r="A281" s="36" t="s">
        <v>298</v>
      </c>
      <c r="B281" s="45" t="s">
        <v>22</v>
      </c>
      <c r="C281" s="34" t="s">
        <v>17</v>
      </c>
      <c r="D281" s="66" t="s">
        <v>365</v>
      </c>
      <c r="E281" s="66" t="s">
        <v>365</v>
      </c>
      <c r="F281" s="66" t="s">
        <v>365</v>
      </c>
      <c r="G281" s="66" t="s">
        <v>365</v>
      </c>
      <c r="H281" s="66" t="s">
        <v>365</v>
      </c>
      <c r="I281" s="66">
        <v>3550</v>
      </c>
      <c r="J281" s="66">
        <v>350</v>
      </c>
      <c r="K281" s="68">
        <f t="shared" si="4"/>
        <v>3900</v>
      </c>
    </row>
    <row r="282" spans="1:11" x14ac:dyDescent="0.3">
      <c r="A282" s="34" t="s">
        <v>303</v>
      </c>
      <c r="B282" s="35" t="s">
        <v>22</v>
      </c>
      <c r="C282" s="34" t="s">
        <v>27</v>
      </c>
      <c r="D282" s="66" t="s">
        <v>365</v>
      </c>
      <c r="E282" s="66" t="s">
        <v>365</v>
      </c>
      <c r="F282" s="66" t="s">
        <v>365</v>
      </c>
      <c r="G282" s="66" t="s">
        <v>365</v>
      </c>
      <c r="H282" s="66" t="s">
        <v>365</v>
      </c>
      <c r="I282" s="66">
        <v>7750</v>
      </c>
      <c r="J282" s="66">
        <v>400</v>
      </c>
      <c r="K282" s="68">
        <f t="shared" si="4"/>
        <v>8150</v>
      </c>
    </row>
    <row r="283" spans="1:11" x14ac:dyDescent="0.3">
      <c r="A283" s="34" t="s">
        <v>304</v>
      </c>
      <c r="B283" s="42" t="s">
        <v>22</v>
      </c>
      <c r="C283" s="34" t="s">
        <v>17</v>
      </c>
      <c r="D283" s="66">
        <v>600</v>
      </c>
      <c r="E283" s="66" t="s">
        <v>365</v>
      </c>
      <c r="F283" s="66">
        <v>6500</v>
      </c>
      <c r="G283" s="66" t="s">
        <v>365</v>
      </c>
      <c r="H283" s="66" t="s">
        <v>365</v>
      </c>
      <c r="I283" s="66">
        <v>350</v>
      </c>
      <c r="J283" s="66">
        <v>700</v>
      </c>
      <c r="K283" s="68">
        <f t="shared" si="4"/>
        <v>8150</v>
      </c>
    </row>
    <row r="284" spans="1:11" ht="15" customHeight="1" x14ac:dyDescent="0.3">
      <c r="A284" s="34" t="s">
        <v>190</v>
      </c>
      <c r="B284" s="41" t="s">
        <v>191</v>
      </c>
      <c r="C284" s="34" t="s">
        <v>29</v>
      </c>
      <c r="D284" s="66" t="s">
        <v>365</v>
      </c>
      <c r="E284" s="66" t="s">
        <v>365</v>
      </c>
      <c r="F284" s="66" t="s">
        <v>365</v>
      </c>
      <c r="G284" s="66" t="s">
        <v>365</v>
      </c>
      <c r="H284" s="66" t="s">
        <v>365</v>
      </c>
      <c r="I284" s="66">
        <v>800</v>
      </c>
      <c r="J284" s="66" t="s">
        <v>365</v>
      </c>
      <c r="K284" s="68">
        <f t="shared" si="4"/>
        <v>800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3400</v>
      </c>
      <c r="G286" s="66" t="s">
        <v>365</v>
      </c>
      <c r="H286" s="66" t="s">
        <v>365</v>
      </c>
      <c r="I286" s="66">
        <v>300</v>
      </c>
      <c r="J286" s="66" t="s">
        <v>365</v>
      </c>
      <c r="K286" s="68">
        <f t="shared" si="4"/>
        <v>3700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3800</v>
      </c>
      <c r="E292" s="66" t="s">
        <v>365</v>
      </c>
      <c r="F292" s="66">
        <v>100</v>
      </c>
      <c r="G292" s="66" t="s">
        <v>365</v>
      </c>
      <c r="H292" s="66" t="s">
        <v>365</v>
      </c>
      <c r="I292" s="66" t="s">
        <v>365</v>
      </c>
      <c r="J292" s="66" t="s">
        <v>365</v>
      </c>
      <c r="K292" s="68">
        <f t="shared" si="4"/>
        <v>3900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v>2000</v>
      </c>
      <c r="E304" s="66" t="s">
        <v>365</v>
      </c>
      <c r="F304" s="66" t="s">
        <v>365</v>
      </c>
      <c r="G304" s="66" t="s">
        <v>365</v>
      </c>
      <c r="H304" s="66" t="s">
        <v>365</v>
      </c>
      <c r="I304" s="66">
        <v>650</v>
      </c>
      <c r="J304" s="66" t="s">
        <v>365</v>
      </c>
      <c r="K304" s="68">
        <f t="shared" si="4"/>
        <v>2650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2900</v>
      </c>
      <c r="G306" s="66" t="s">
        <v>365</v>
      </c>
      <c r="H306" s="66" t="s">
        <v>365</v>
      </c>
      <c r="I306" s="66">
        <v>1350</v>
      </c>
      <c r="J306" s="66" t="s">
        <v>365</v>
      </c>
      <c r="K306" s="68">
        <f t="shared" si="4"/>
        <v>4250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6" t="s">
        <v>307</v>
      </c>
      <c r="B310" s="88"/>
      <c r="C310" s="88"/>
      <c r="D310" s="90">
        <f>SUM(D10:D309)</f>
        <v>100200</v>
      </c>
      <c r="E310" s="90">
        <f t="shared" ref="E310:I310" si="5">SUM(E10:E309)</f>
        <v>5500</v>
      </c>
      <c r="F310" s="90">
        <f t="shared" si="5"/>
        <v>167500</v>
      </c>
      <c r="G310" s="90">
        <f t="shared" si="5"/>
        <v>10300</v>
      </c>
      <c r="H310" s="90">
        <f t="shared" si="5"/>
        <v>84900</v>
      </c>
      <c r="I310" s="90">
        <f t="shared" si="5"/>
        <v>250050</v>
      </c>
      <c r="J310" s="90">
        <f>SUM(J10:J309)</f>
        <v>69650</v>
      </c>
      <c r="K310" s="92">
        <f>SUM(D310:J311)</f>
        <v>688100</v>
      </c>
    </row>
    <row r="311" spans="1:12" ht="15" customHeight="1" x14ac:dyDescent="0.3">
      <c r="A311" s="87"/>
      <c r="B311" s="89"/>
      <c r="C311" s="89"/>
      <c r="D311" s="91"/>
      <c r="E311" s="91"/>
      <c r="F311" s="91"/>
      <c r="G311" s="91"/>
      <c r="H311" s="91"/>
      <c r="I311" s="91"/>
      <c r="J311" s="91"/>
      <c r="K311" s="92"/>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2" t="s">
        <v>310</v>
      </c>
      <c r="E315" s="72"/>
      <c r="F315" s="72"/>
      <c r="G315" s="72"/>
      <c r="H315" s="72"/>
    </row>
    <row r="316" spans="1:12" x14ac:dyDescent="0.3">
      <c r="A316" t="s">
        <v>311</v>
      </c>
      <c r="D316" s="72"/>
      <c r="E316" s="72"/>
      <c r="F316" s="72"/>
      <c r="G316" s="72"/>
      <c r="H316" s="72"/>
    </row>
    <row r="317" spans="1:12" x14ac:dyDescent="0.3">
      <c r="A317" t="s">
        <v>312</v>
      </c>
      <c r="D317" s="72"/>
      <c r="E317" s="72"/>
      <c r="F317" s="72"/>
      <c r="G317" s="72"/>
      <c r="H317" s="72"/>
    </row>
    <row r="318" spans="1:12" x14ac:dyDescent="0.3">
      <c r="A318" t="s">
        <v>313</v>
      </c>
      <c r="D318" s="72"/>
      <c r="E318" s="72"/>
      <c r="F318" s="72"/>
      <c r="G318" s="72"/>
      <c r="H318" s="72"/>
    </row>
    <row r="319" spans="1:12" x14ac:dyDescent="0.3">
      <c r="A319" t="s">
        <v>314</v>
      </c>
      <c r="D319" s="72"/>
      <c r="E319" s="72"/>
      <c r="F319" s="72"/>
      <c r="G319" s="72"/>
      <c r="H319" s="72"/>
    </row>
    <row r="320" spans="1:12" x14ac:dyDescent="0.3">
      <c r="A320" t="s">
        <v>315</v>
      </c>
      <c r="D320" s="72"/>
      <c r="E320" s="72"/>
      <c r="F320" s="72"/>
      <c r="G320" s="72"/>
      <c r="H320" s="72"/>
    </row>
    <row r="321" spans="1:8" x14ac:dyDescent="0.3">
      <c r="A321" t="s">
        <v>316</v>
      </c>
      <c r="D321" s="72"/>
      <c r="E321" s="72"/>
      <c r="F321" s="72"/>
      <c r="G321" s="72"/>
      <c r="H321" s="72"/>
    </row>
    <row r="322" spans="1:8" x14ac:dyDescent="0.3">
      <c r="A322" t="s">
        <v>317</v>
      </c>
      <c r="D322" s="72"/>
      <c r="E322" s="72"/>
      <c r="F322" s="72"/>
      <c r="G322" s="72"/>
      <c r="H322" s="72"/>
    </row>
    <row r="323" spans="1:8" x14ac:dyDescent="0.3">
      <c r="D323" s="72"/>
      <c r="E323" s="72"/>
      <c r="F323" s="72"/>
      <c r="G323" s="72"/>
      <c r="H323" s="72"/>
    </row>
    <row r="324" spans="1:8" x14ac:dyDescent="0.3">
      <c r="D324" s="72"/>
      <c r="E324" s="72"/>
      <c r="F324" s="72"/>
      <c r="G324" s="72"/>
      <c r="H324" s="72"/>
    </row>
    <row r="325" spans="1:8" x14ac:dyDescent="0.3">
      <c r="D325" s="72"/>
      <c r="E325" s="72"/>
      <c r="F325" s="72"/>
      <c r="G325" s="72"/>
      <c r="H325" s="72"/>
    </row>
    <row r="326" spans="1:8" x14ac:dyDescent="0.3">
      <c r="D326" s="72"/>
      <c r="E326" s="72"/>
      <c r="F326" s="72"/>
      <c r="G326" s="72"/>
      <c r="H326" s="72"/>
    </row>
  </sheetData>
  <sheetProtection algorithmName="SHA-512" hashValue="eSSJByMzZwfVakE5+Nj2CtX3tfnnemTwokfFe1NoQUVE+dFcrM0uMffLUppipqhm/Xx0RqQ3O5PsiHYShFS91w==" saltValue="xkZovJtm1ZuGJ143gWmIl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5">
    <dataValidation type="custom" allowBlank="1" showInputMessage="1" showErrorMessage="1" errorTitle="Invalid Data" error="Only multiples of 50 are allowed" sqref="I207:J213" xr:uid="{9196DEFF-E26F-453E-BE40-1585FD365E82}">
      <formula1>MOD(I207:J496,50)=0</formula1>
    </dataValidation>
    <dataValidation type="custom" allowBlank="1" showInputMessage="1" showErrorMessage="1" errorTitle="Invalid Data" error="Only multiples of 50 are allowed" sqref="D207:H283 I214:J283" xr:uid="{6EFA9B1F-8E1B-4D35-872D-0CF585AD197D}">
      <formula1>MOD(D207:F496,50)=0</formula1>
    </dataValidation>
    <dataValidation type="custom" allowBlank="1" showInputMessage="1" showErrorMessage="1" errorTitle="Invalid Data" error="Only multiples of 50 are allowed" sqref="J204:J206 I205:I206" xr:uid="{855EB82A-993F-4643-AF77-365F56BFC851}">
      <formula1>MOD(I204:J495,50)=0</formula1>
    </dataValidation>
    <dataValidation type="custom" allowBlank="1" showInputMessage="1" showErrorMessage="1" errorTitle="Invalid Data" error="Only multiples of 50 are allowed" sqref="I191:I204 J164:J203 I164:I178 H200:H201" xr:uid="{48704302-CE1E-412B-8407-8C3646DC97F9}">
      <formula1>MOD(H164:I456,50)=0</formula1>
    </dataValidation>
    <dataValidation type="custom" allowBlank="1" showInputMessage="1" showErrorMessage="1" errorTitle="Invalid Data" error="Only multiples of 50 are allowed" sqref="J284:J307" xr:uid="{50D14319-0E76-4780-BE48-E29C114D6A22}">
      <formula1>MOD(J284:K572,50)=0</formula1>
    </dataValidation>
    <dataValidation type="custom" allowBlank="1" showInputMessage="1" showErrorMessage="1" errorTitle="Invalid Data" error="Only multiples of 50 are allowed" sqref="J308:J309" xr:uid="{FE1E6326-3B95-4001-8627-29142C4388A3}">
      <formula1>MOD(J308:K595,50)=0</formula1>
    </dataValidation>
    <dataValidation type="custom" allowBlank="1" showInputMessage="1" showErrorMessage="1" errorTitle="Invalid DATA" error="Only multiples of 100 are allowed" sqref="D285:D287 D306 F287:F307" xr:uid="{E4BB93EA-A406-4555-B239-1D583555CD53}">
      <formula1>MOD(D285:G572,100)=0</formula1>
    </dataValidation>
    <dataValidation type="custom" allowBlank="1" showInputMessage="1" showErrorMessage="1" errorTitle="Invalid Data" error="Only multiples of 50 are allowed" sqref="D308:E309 G308:G309" xr:uid="{BABE8276-1FB2-488D-81B7-61FCA04DD80C}">
      <formula1>MOD(D308:F595,50)=0</formula1>
    </dataValidation>
    <dataValidation type="custom" allowBlank="1" showInputMessage="1" showErrorMessage="1" errorTitle="Invalid Data" error="Only multiples of 50 are allowed" sqref="D307:E307 D284 D288:D305 F284:F286 H284:I309 E284:E306 G284:G307" xr:uid="{89B8E754-B971-480B-BF26-D1297557247B}">
      <formula1>MOD(D284:F572,50)=0</formula1>
    </dataValidation>
    <dataValidation type="custom" allowBlank="1" showInputMessage="1" showErrorMessage="1" errorTitle="Invalid DATA" error="Only multiples of 100 are allowed" sqref="H310:J311" xr:uid="{9C41332A-6A07-4333-9D95-FC3CB96667A3}">
      <formula1>MOD(H310:J596,100)=0</formula1>
    </dataValidation>
    <dataValidation type="custom" allowBlank="1" showInputMessage="1" showErrorMessage="1" errorTitle="Invalid DATA" error="Only multiples of 100 are allowed" sqref="D108 D10:G95" xr:uid="{7D8E0159-C480-44EC-BC57-332F96937DD1}">
      <formula1>MOD(D10:G311,100)=0</formula1>
    </dataValidation>
    <dataValidation type="custom" allowBlank="1" showInputMessage="1" showErrorMessage="1" errorTitle="Invalid DATA" error="Only multiples of 100 are allowed" sqref="D310:G311 F308:F309" xr:uid="{C4B7A669-72BE-4F39-81FC-9F2D0FDB91DC}">
      <formula1>MOD(D308:G594,100)=0</formula1>
    </dataValidation>
    <dataValidation type="custom" allowBlank="1" showInputMessage="1" showErrorMessage="1" errorTitle="Invalid DATA" error="Only multiples of 100 are allowed" sqref="D180" xr:uid="{75920F10-65B6-4969-8519-C0ED798F5008}">
      <formula1>MOD(D180:G471,100)=0</formula1>
    </dataValidation>
    <dataValidation type="custom" allowBlank="1" showInputMessage="1" showErrorMessage="1" errorTitle="Invalid Data" error="Only multiples of 50 are allowed" sqref="H191 D164:D179 H171 H198 D181:D203 H179:I190 H168:H169 H193:H196 H164 H202:H203 E163:E203 G163:G203 F164:F203" xr:uid="{6511DED7-3339-4AF0-9911-CE8A2E5DE458}">
      <formula1>MOD(D163:F455,50)=0</formula1>
    </dataValidation>
    <dataValidation type="custom" allowBlank="1" showInputMessage="1" showErrorMessage="1" errorTitle="Invalid Data" error="Only multiples of 50 are allowed" sqref="H192 H197 H172:H178 H165:H167 D204:H206 H170 H199" xr:uid="{E2AD110F-B75B-4C43-997C-7B9C25CB8C9F}">
      <formula1>MOD(D165:F456,50)=0</formula1>
    </dataValidation>
    <dataValidation type="custom" allowBlank="1" showInputMessage="1" showErrorMessage="1" errorTitle="Invalid Data" error="Only multiples of 50 are allowed" sqref="H97 H116:H128 J10:J163 I96:I163" xr:uid="{50EF9D71-76FD-4186-9535-AE82A48671EE}">
      <formula1>MOD(H10:I311,50)=0</formula1>
    </dataValidation>
    <dataValidation type="custom" allowBlank="1" showInputMessage="1" showErrorMessage="1" errorTitle="Invalid DATA" error="Only multiples of 100 are allowed" sqref="G147" xr:uid="{E6FEEC7F-797E-4249-A646-77CA66A4B054}">
      <formula1>MOD(G147:J443,100)=0</formula1>
    </dataValidation>
    <dataValidation type="custom" allowBlank="1" showInputMessage="1" showErrorMessage="1" errorTitle="Invalid Data" error="Only multiples of 50 are allowed" sqref="E159:E162 G159:G162" xr:uid="{587D85D0-AC69-4311-91F3-F3EB41F517ED}">
      <formula1>MOD(E159:G452,50)=0</formula1>
    </dataValidation>
    <dataValidation type="custom" allowBlank="1" showInputMessage="1" showErrorMessage="1" errorTitle="Invalid Data" error="Only multiples of 50 are allowed" sqref="E156:E158 G156:G158" xr:uid="{F049CC78-0D5A-42AB-8683-7504C2357CFB}">
      <formula1>MOD(E156:G450,50)=0</formula1>
    </dataValidation>
    <dataValidation type="custom" allowBlank="1" showInputMessage="1" showErrorMessage="1" errorTitle="Invalid Data" error="Only multiples of 50 are allowed" sqref="G151:G155 D156:D163 D151:E155" xr:uid="{9596F117-6E1C-472B-9ED8-5D25257DFAC0}">
      <formula1>MOD(D151:F446,50)=0</formula1>
    </dataValidation>
    <dataValidation type="custom" allowBlank="1" showInputMessage="1" showErrorMessage="1" errorTitle="Invalid Data" error="Only multiples of 50 are allowed" sqref="D149:E150 G149:G150" xr:uid="{188BAB7A-16E0-48A0-9839-CAE8B755441D}">
      <formula1>MOD(D149:F445,50)=0</formula1>
    </dataValidation>
    <dataValidation type="custom" allowBlank="1" showInputMessage="1" showErrorMessage="1" errorTitle="Invalid Data" error="Only multiples of 50 are allowed" sqref="D143:D148 G148 G142:G146 E142:E148" xr:uid="{D8D47ACF-1C9F-4E47-8D6A-CF7D29F1744C}">
      <formula1>MOD(D142:F439,50)=0</formula1>
    </dataValidation>
    <dataValidation type="custom" allowBlank="1" showInputMessage="1" showErrorMessage="1" errorTitle="Invalid Data" error="Only multiples of 50 are allowed" sqref="D133:E135 G133:G135" xr:uid="{CB8508C7-1CC8-414A-B3F4-0D8A571E3022}">
      <formula1>MOD(D133:F432,50)=0</formula1>
    </dataValidation>
    <dataValidation type="custom" allowBlank="1" showInputMessage="1" showErrorMessage="1" errorTitle="Invalid Data" error="Only multiples of 50 are allowed" sqref="D142 D136:E141 G136:G141" xr:uid="{ABC067A9-E131-4E5E-879D-8A8544DC3370}">
      <formula1>MOD(D136:F434,50)=0</formula1>
    </dataValidation>
    <dataValidation type="custom" allowBlank="1" showInputMessage="1" showErrorMessage="1" errorTitle="Invalid Data" error="Only multiples of 50 are allowed" sqref="D100:E107 F100:F163 E108:E132 D109:D132 H129:H163 H98:H115 D96:G99 G100:G132 H10:H96 I10:I95" xr:uid="{9A527597-4044-4FA2-8011-ACCCE2BFE2D2}">
      <formula1>MOD(D10:F311,50)=0</formula1>
    </dataValidation>
  </dataValidation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7642-74CF-48E2-AD3F-C9BDF6E04CEE}">
  <dimension ref="A2:M326"/>
  <sheetViews>
    <sheetView tabSelected="1" workbookViewId="0">
      <pane ySplit="9" topLeftCell="A10" activePane="bottomLeft" state="frozen"/>
      <selection pane="bottomLeft" activeCell="M14" sqref="M14"/>
    </sheetView>
  </sheetViews>
  <sheetFormatPr defaultRowHeight="14.4" x14ac:dyDescent="0.3"/>
  <cols>
    <col min="1" max="1" width="30.44140625" bestFit="1" customWidth="1"/>
    <col min="2" max="2" width="13" customWidth="1"/>
    <col min="3" max="3" width="15.44140625" customWidth="1"/>
    <col min="4" max="5" width="13.21875" customWidth="1"/>
    <col min="6" max="6" width="13.21875" bestFit="1" customWidth="1"/>
    <col min="7" max="7" width="13.21875" customWidth="1"/>
    <col min="8" max="8" width="10" customWidth="1"/>
    <col min="9" max="9" width="10.77734375" bestFit="1" customWidth="1"/>
    <col min="10" max="10" width="13.77734375" customWidth="1"/>
    <col min="11" max="11" width="10.77734375" customWidth="1"/>
    <col min="12" max="12" width="13.5546875" customWidth="1"/>
  </cols>
  <sheetData>
    <row r="2" spans="1:13" x14ac:dyDescent="0.3">
      <c r="I2" s="80" t="s">
        <v>0</v>
      </c>
      <c r="J2" s="80"/>
      <c r="K2" s="80"/>
      <c r="L2" s="80"/>
    </row>
    <row r="3" spans="1:13" ht="15" customHeight="1" x14ac:dyDescent="0.3">
      <c r="I3" s="79" t="s">
        <v>392</v>
      </c>
      <c r="J3" s="79"/>
      <c r="K3" s="79"/>
      <c r="L3" s="79"/>
      <c r="M3" s="79"/>
    </row>
    <row r="4" spans="1:13" x14ac:dyDescent="0.3">
      <c r="I4" s="79"/>
      <c r="J4" s="79"/>
      <c r="K4" s="79"/>
      <c r="L4" s="79"/>
      <c r="M4" s="79"/>
    </row>
    <row r="6" spans="1:13" x14ac:dyDescent="0.3">
      <c r="J6" s="81" t="s">
        <v>2</v>
      </c>
      <c r="K6" s="81"/>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800</v>
      </c>
      <c r="G10" s="66">
        <v>100</v>
      </c>
      <c r="H10" s="66" t="s">
        <v>365</v>
      </c>
      <c r="I10" s="66">
        <v>50</v>
      </c>
      <c r="J10" s="66" t="s">
        <v>365</v>
      </c>
      <c r="K10" s="68">
        <f t="shared" ref="K10:K73" si="0">SUM(D10:J10)</f>
        <v>950</v>
      </c>
    </row>
    <row r="11" spans="1:13" x14ac:dyDescent="0.3">
      <c r="A11" s="36" t="s">
        <v>28</v>
      </c>
      <c r="B11" s="35" t="s">
        <v>16</v>
      </c>
      <c r="C11" s="34" t="s">
        <v>29</v>
      </c>
      <c r="D11" s="66">
        <v>1600</v>
      </c>
      <c r="E11" s="66" t="s">
        <v>365</v>
      </c>
      <c r="F11" s="66">
        <v>8600</v>
      </c>
      <c r="G11" s="66" t="s">
        <v>365</v>
      </c>
      <c r="H11" s="66" t="s">
        <v>365</v>
      </c>
      <c r="I11" s="66">
        <v>1100</v>
      </c>
      <c r="J11" s="66" t="s">
        <v>365</v>
      </c>
      <c r="K11" s="68">
        <f t="shared" si="0"/>
        <v>11300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1600</v>
      </c>
      <c r="G16" s="66" t="s">
        <v>365</v>
      </c>
      <c r="H16" s="66" t="s">
        <v>365</v>
      </c>
      <c r="I16" s="66" t="s">
        <v>365</v>
      </c>
      <c r="J16" s="66" t="s">
        <v>365</v>
      </c>
      <c r="K16" s="68">
        <f t="shared" si="0"/>
        <v>1600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1900</v>
      </c>
      <c r="G18" s="66" t="s">
        <v>365</v>
      </c>
      <c r="H18" s="66" t="s">
        <v>365</v>
      </c>
      <c r="I18" s="66">
        <v>800</v>
      </c>
      <c r="J18" s="66" t="s">
        <v>365</v>
      </c>
      <c r="K18" s="68">
        <f t="shared" si="0"/>
        <v>2700</v>
      </c>
    </row>
    <row r="19" spans="1:11" x14ac:dyDescent="0.3">
      <c r="A19" s="34" t="s">
        <v>52</v>
      </c>
      <c r="B19" s="35" t="s">
        <v>16</v>
      </c>
      <c r="C19" s="34" t="s">
        <v>29</v>
      </c>
      <c r="D19" s="66">
        <v>400</v>
      </c>
      <c r="E19" s="66" t="s">
        <v>365</v>
      </c>
      <c r="F19" s="66" t="s">
        <v>365</v>
      </c>
      <c r="G19" s="66" t="s">
        <v>365</v>
      </c>
      <c r="H19" s="66" t="s">
        <v>365</v>
      </c>
      <c r="I19" s="66">
        <v>800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1500</v>
      </c>
      <c r="E21" s="66" t="s">
        <v>365</v>
      </c>
      <c r="F21" s="66" t="s">
        <v>365</v>
      </c>
      <c r="G21" s="66" t="s">
        <v>365</v>
      </c>
      <c r="H21" s="66" t="s">
        <v>365</v>
      </c>
      <c r="I21" s="66">
        <v>100</v>
      </c>
      <c r="J21" s="66" t="s">
        <v>365</v>
      </c>
      <c r="K21" s="68">
        <f t="shared" si="0"/>
        <v>1600</v>
      </c>
    </row>
    <row r="22" spans="1:11" x14ac:dyDescent="0.3">
      <c r="A22" s="36" t="s">
        <v>55</v>
      </c>
      <c r="B22" s="35" t="s">
        <v>16</v>
      </c>
      <c r="C22" s="34" t="s">
        <v>37</v>
      </c>
      <c r="D22" s="66">
        <v>1200</v>
      </c>
      <c r="E22" s="66" t="s">
        <v>365</v>
      </c>
      <c r="F22" s="66">
        <v>800</v>
      </c>
      <c r="G22" s="66" t="s">
        <v>365</v>
      </c>
      <c r="H22" s="66" t="s">
        <v>365</v>
      </c>
      <c r="I22" s="66" t="s">
        <v>365</v>
      </c>
      <c r="J22" s="66" t="s">
        <v>365</v>
      </c>
      <c r="K22" s="68">
        <f t="shared" si="0"/>
        <v>2000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1000</v>
      </c>
      <c r="G26" s="66" t="s">
        <v>365</v>
      </c>
      <c r="H26" s="66" t="s">
        <v>365</v>
      </c>
      <c r="I26" s="66" t="s">
        <v>365</v>
      </c>
      <c r="J26" s="66" t="s">
        <v>365</v>
      </c>
      <c r="K26" s="68">
        <f t="shared" si="0"/>
        <v>22700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1300</v>
      </c>
      <c r="G28" s="66" t="s">
        <v>365</v>
      </c>
      <c r="H28" s="66" t="s">
        <v>365</v>
      </c>
      <c r="I28" s="66">
        <v>1350</v>
      </c>
      <c r="J28" s="66" t="s">
        <v>365</v>
      </c>
      <c r="K28" s="68">
        <f t="shared" si="0"/>
        <v>3450</v>
      </c>
    </row>
    <row r="29" spans="1:11" x14ac:dyDescent="0.3">
      <c r="A29" s="34" t="s">
        <v>84</v>
      </c>
      <c r="B29" s="35" t="s">
        <v>16</v>
      </c>
      <c r="C29" s="34" t="s">
        <v>29</v>
      </c>
      <c r="D29" s="66">
        <v>4100</v>
      </c>
      <c r="E29" s="66" t="s">
        <v>365</v>
      </c>
      <c r="F29" s="66">
        <v>1500</v>
      </c>
      <c r="G29" s="66">
        <v>700</v>
      </c>
      <c r="H29" s="66" t="s">
        <v>365</v>
      </c>
      <c r="I29" s="66">
        <v>300</v>
      </c>
      <c r="J29" s="66" t="s">
        <v>365</v>
      </c>
      <c r="K29" s="68">
        <f t="shared" si="0"/>
        <v>6600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2800</v>
      </c>
      <c r="E32" s="66" t="s">
        <v>365</v>
      </c>
      <c r="F32" s="66" t="s">
        <v>365</v>
      </c>
      <c r="G32" s="66" t="s">
        <v>365</v>
      </c>
      <c r="H32" s="66" t="s">
        <v>365</v>
      </c>
      <c r="I32" s="66" t="s">
        <v>365</v>
      </c>
      <c r="J32" s="66" t="s">
        <v>365</v>
      </c>
      <c r="K32" s="68">
        <f t="shared" si="0"/>
        <v>2800</v>
      </c>
    </row>
    <row r="33" spans="1:11" x14ac:dyDescent="0.3">
      <c r="A33" s="34" t="s">
        <v>94</v>
      </c>
      <c r="B33" s="35" t="s">
        <v>16</v>
      </c>
      <c r="C33" s="34" t="s">
        <v>29</v>
      </c>
      <c r="D33" s="66" t="s">
        <v>365</v>
      </c>
      <c r="E33" s="66" t="s">
        <v>365</v>
      </c>
      <c r="F33" s="66" t="s">
        <v>365</v>
      </c>
      <c r="G33" s="66" t="s">
        <v>365</v>
      </c>
      <c r="H33" s="66">
        <v>300</v>
      </c>
      <c r="I33" s="66">
        <v>9250</v>
      </c>
      <c r="J33" s="66" t="s">
        <v>365</v>
      </c>
      <c r="K33" s="68">
        <f t="shared" si="0"/>
        <v>9550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2000</v>
      </c>
      <c r="G37" s="66" t="s">
        <v>365</v>
      </c>
      <c r="H37" s="66" t="s">
        <v>365</v>
      </c>
      <c r="I37" s="66" t="s">
        <v>365</v>
      </c>
      <c r="J37" s="66" t="s">
        <v>365</v>
      </c>
      <c r="K37" s="68">
        <f t="shared" si="0"/>
        <v>2000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600</v>
      </c>
      <c r="E40" s="66" t="s">
        <v>365</v>
      </c>
      <c r="F40" s="66" t="s">
        <v>365</v>
      </c>
      <c r="G40" s="66" t="s">
        <v>365</v>
      </c>
      <c r="H40" s="66" t="s">
        <v>365</v>
      </c>
      <c r="I40" s="66" t="s">
        <v>365</v>
      </c>
      <c r="J40" s="66" t="s">
        <v>365</v>
      </c>
      <c r="K40" s="68">
        <f t="shared" si="0"/>
        <v>600</v>
      </c>
    </row>
    <row r="41" spans="1:11" x14ac:dyDescent="0.3">
      <c r="A41" s="34" t="s">
        <v>103</v>
      </c>
      <c r="B41" s="35" t="s">
        <v>16</v>
      </c>
      <c r="C41" s="34" t="s">
        <v>29</v>
      </c>
      <c r="D41" s="66">
        <v>3100</v>
      </c>
      <c r="E41" s="66">
        <v>400</v>
      </c>
      <c r="F41" s="66" t="s">
        <v>365</v>
      </c>
      <c r="G41" s="66" t="s">
        <v>365</v>
      </c>
      <c r="H41" s="66" t="s">
        <v>365</v>
      </c>
      <c r="I41" s="66">
        <v>200</v>
      </c>
      <c r="J41" s="66" t="s">
        <v>365</v>
      </c>
      <c r="K41" s="68">
        <f t="shared" si="0"/>
        <v>3700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2400</v>
      </c>
      <c r="G43" s="66" t="s">
        <v>365</v>
      </c>
      <c r="H43" s="66" t="s">
        <v>365</v>
      </c>
      <c r="I43" s="66" t="s">
        <v>365</v>
      </c>
      <c r="J43" s="66" t="s">
        <v>365</v>
      </c>
      <c r="K43" s="68">
        <f t="shared" si="0"/>
        <v>2400</v>
      </c>
    </row>
    <row r="44" spans="1:11" x14ac:dyDescent="0.3">
      <c r="A44" s="34" t="s">
        <v>115</v>
      </c>
      <c r="B44" s="35" t="s">
        <v>16</v>
      </c>
      <c r="C44" s="34" t="s">
        <v>29</v>
      </c>
      <c r="D44" s="66" t="s">
        <v>365</v>
      </c>
      <c r="E44" s="66" t="s">
        <v>365</v>
      </c>
      <c r="F44" s="66">
        <v>800</v>
      </c>
      <c r="G44" s="66">
        <v>700</v>
      </c>
      <c r="H44" s="66" t="s">
        <v>365</v>
      </c>
      <c r="I44" s="66">
        <v>650</v>
      </c>
      <c r="J44" s="66" t="s">
        <v>365</v>
      </c>
      <c r="K44" s="68">
        <f t="shared" si="0"/>
        <v>2150</v>
      </c>
    </row>
    <row r="45" spans="1:11" x14ac:dyDescent="0.3">
      <c r="A45" s="36" t="s">
        <v>117</v>
      </c>
      <c r="B45" s="35" t="s">
        <v>16</v>
      </c>
      <c r="C45" s="34" t="s">
        <v>29</v>
      </c>
      <c r="D45" s="66" t="s">
        <v>365</v>
      </c>
      <c r="E45" s="66" t="s">
        <v>365</v>
      </c>
      <c r="F45" s="66">
        <v>1400</v>
      </c>
      <c r="G45" s="66" t="s">
        <v>365</v>
      </c>
      <c r="H45" s="66" t="s">
        <v>365</v>
      </c>
      <c r="I45" s="66">
        <v>400</v>
      </c>
      <c r="J45" s="66" t="s">
        <v>365</v>
      </c>
      <c r="K45" s="68">
        <f t="shared" si="0"/>
        <v>1800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v>1000</v>
      </c>
      <c r="E50" s="66" t="s">
        <v>365</v>
      </c>
      <c r="F50" s="66">
        <v>7800</v>
      </c>
      <c r="G50" s="66" t="s">
        <v>365</v>
      </c>
      <c r="H50" s="66" t="s">
        <v>365</v>
      </c>
      <c r="I50" s="66" t="s">
        <v>365</v>
      </c>
      <c r="J50" s="66" t="s">
        <v>365</v>
      </c>
      <c r="K50" s="68">
        <f t="shared" si="0"/>
        <v>8800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2000</v>
      </c>
      <c r="G59" s="66" t="s">
        <v>365</v>
      </c>
      <c r="H59" s="66" t="s">
        <v>365</v>
      </c>
      <c r="I59" s="66">
        <v>2300</v>
      </c>
      <c r="J59" s="66" t="s">
        <v>365</v>
      </c>
      <c r="K59" s="68">
        <f t="shared" si="0"/>
        <v>4300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3800</v>
      </c>
      <c r="G63" s="66" t="s">
        <v>365</v>
      </c>
      <c r="H63" s="66" t="s">
        <v>365</v>
      </c>
      <c r="I63" s="66" t="s">
        <v>365</v>
      </c>
      <c r="J63" s="66" t="s">
        <v>365</v>
      </c>
      <c r="K63" s="68">
        <f t="shared" si="0"/>
        <v>3800</v>
      </c>
    </row>
    <row r="64" spans="1:11" x14ac:dyDescent="0.3">
      <c r="A64" s="34" t="s">
        <v>171</v>
      </c>
      <c r="B64" s="35" t="s">
        <v>16</v>
      </c>
      <c r="C64" s="34" t="s">
        <v>29</v>
      </c>
      <c r="D64" s="66">
        <v>100</v>
      </c>
      <c r="E64" s="66" t="s">
        <v>365</v>
      </c>
      <c r="F64" s="66" t="s">
        <v>365</v>
      </c>
      <c r="G64" s="66" t="s">
        <v>365</v>
      </c>
      <c r="H64" s="66">
        <v>1550</v>
      </c>
      <c r="I64" s="66">
        <v>200</v>
      </c>
      <c r="J64" s="66" t="s">
        <v>365</v>
      </c>
      <c r="K64" s="68">
        <f t="shared" si="0"/>
        <v>1850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850</v>
      </c>
      <c r="I67" s="66" t="s">
        <v>365</v>
      </c>
      <c r="J67" s="66" t="s">
        <v>365</v>
      </c>
      <c r="K67" s="68">
        <f t="shared" si="0"/>
        <v>850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3600</v>
      </c>
      <c r="G69" s="66" t="s">
        <v>365</v>
      </c>
      <c r="H69" s="66" t="s">
        <v>365</v>
      </c>
      <c r="I69" s="66" t="s">
        <v>365</v>
      </c>
      <c r="J69" s="66" t="s">
        <v>365</v>
      </c>
      <c r="K69" s="68">
        <f t="shared" si="0"/>
        <v>3600</v>
      </c>
    </row>
    <row r="70" spans="1:11" x14ac:dyDescent="0.3">
      <c r="A70" s="34" t="s">
        <v>186</v>
      </c>
      <c r="B70" s="35" t="s">
        <v>16</v>
      </c>
      <c r="C70" s="34" t="s">
        <v>29</v>
      </c>
      <c r="D70" s="66">
        <v>1900</v>
      </c>
      <c r="E70" s="66" t="s">
        <v>365</v>
      </c>
      <c r="F70" s="66">
        <v>200</v>
      </c>
      <c r="G70" s="66" t="s">
        <v>365</v>
      </c>
      <c r="H70" s="66" t="s">
        <v>365</v>
      </c>
      <c r="I70" s="66">
        <v>200</v>
      </c>
      <c r="J70" s="66" t="s">
        <v>365</v>
      </c>
      <c r="K70" s="68">
        <f t="shared" si="0"/>
        <v>2300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1300</v>
      </c>
      <c r="G73" s="66" t="s">
        <v>365</v>
      </c>
      <c r="H73" s="66" t="s">
        <v>365</v>
      </c>
      <c r="I73" s="66">
        <v>2800</v>
      </c>
      <c r="J73" s="66" t="s">
        <v>365</v>
      </c>
      <c r="K73" s="68">
        <f t="shared" si="0"/>
        <v>4100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4700</v>
      </c>
      <c r="E79" s="66" t="s">
        <v>365</v>
      </c>
      <c r="F79" s="66">
        <v>1000</v>
      </c>
      <c r="G79" s="66" t="s">
        <v>365</v>
      </c>
      <c r="H79" s="66" t="s">
        <v>365</v>
      </c>
      <c r="I79" s="66">
        <v>300</v>
      </c>
      <c r="J79" s="66" t="s">
        <v>365</v>
      </c>
      <c r="K79" s="68">
        <f t="shared" si="1"/>
        <v>6000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v>600</v>
      </c>
      <c r="G81" s="66" t="s">
        <v>365</v>
      </c>
      <c r="H81" s="66" t="s">
        <v>365</v>
      </c>
      <c r="I81" s="66">
        <v>2350</v>
      </c>
      <c r="J81" s="66" t="s">
        <v>365</v>
      </c>
      <c r="K81" s="68">
        <f t="shared" si="1"/>
        <v>2950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900</v>
      </c>
      <c r="J87" s="66" t="s">
        <v>365</v>
      </c>
      <c r="K87" s="68">
        <f t="shared" si="1"/>
        <v>1200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v>1300</v>
      </c>
      <c r="G89" s="66" t="s">
        <v>365</v>
      </c>
      <c r="H89" s="66" t="s">
        <v>365</v>
      </c>
      <c r="I89" s="66" t="s">
        <v>365</v>
      </c>
      <c r="J89" s="66" t="s">
        <v>365</v>
      </c>
      <c r="K89" s="68">
        <f t="shared" si="1"/>
        <v>1300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350</v>
      </c>
      <c r="J94" s="66" t="s">
        <v>365</v>
      </c>
      <c r="K94" s="68">
        <f t="shared" si="1"/>
        <v>350</v>
      </c>
    </row>
    <row r="95" spans="1:11" x14ac:dyDescent="0.3">
      <c r="A95" s="34" t="s">
        <v>305</v>
      </c>
      <c r="B95" s="35" t="s">
        <v>16</v>
      </c>
      <c r="C95" s="34" t="s">
        <v>29</v>
      </c>
      <c r="D95" s="66" t="s">
        <v>365</v>
      </c>
      <c r="E95" s="66" t="s">
        <v>365</v>
      </c>
      <c r="F95" s="66">
        <v>1300</v>
      </c>
      <c r="G95" s="66" t="s">
        <v>365</v>
      </c>
      <c r="H95" s="66" t="s">
        <v>365</v>
      </c>
      <c r="I95" s="66" t="s">
        <v>365</v>
      </c>
      <c r="J95" s="66" t="s">
        <v>365</v>
      </c>
      <c r="K95" s="68">
        <f t="shared" si="1"/>
        <v>1300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5450</v>
      </c>
      <c r="J100" s="66" t="s">
        <v>365</v>
      </c>
      <c r="K100" s="68">
        <f t="shared" si="1"/>
        <v>5450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6600</v>
      </c>
      <c r="G105" s="66">
        <v>200</v>
      </c>
      <c r="H105" s="66" t="s">
        <v>365</v>
      </c>
      <c r="I105" s="66">
        <v>400</v>
      </c>
      <c r="J105" s="66" t="s">
        <v>365</v>
      </c>
      <c r="K105" s="68">
        <f t="shared" si="1"/>
        <v>7200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t="s">
        <v>365</v>
      </c>
      <c r="J108" s="66" t="s">
        <v>365</v>
      </c>
      <c r="K108" s="68">
        <f t="shared" si="1"/>
        <v>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200</v>
      </c>
      <c r="E133" s="66" t="s">
        <v>365</v>
      </c>
      <c r="F133" s="66">
        <v>800</v>
      </c>
      <c r="G133" s="66">
        <v>200</v>
      </c>
      <c r="H133" s="66" t="s">
        <v>365</v>
      </c>
      <c r="I133" s="66" t="s">
        <v>365</v>
      </c>
      <c r="J133" s="66" t="s">
        <v>365</v>
      </c>
      <c r="K133" s="68">
        <f t="shared" si="1"/>
        <v>1200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v>1400</v>
      </c>
      <c r="F135" s="66" t="s">
        <v>365</v>
      </c>
      <c r="G135" s="66">
        <v>200</v>
      </c>
      <c r="H135" s="66" t="s">
        <v>365</v>
      </c>
      <c r="I135" s="66" t="s">
        <v>365</v>
      </c>
      <c r="J135" s="66" t="s">
        <v>365</v>
      </c>
      <c r="K135" s="68">
        <f>SUM(D135:J135)</f>
        <v>1600</v>
      </c>
    </row>
    <row r="136" spans="1:11" x14ac:dyDescent="0.3">
      <c r="A136" s="34" t="s">
        <v>60</v>
      </c>
      <c r="B136" s="35" t="s">
        <v>42</v>
      </c>
      <c r="C136" s="34" t="s">
        <v>27</v>
      </c>
      <c r="D136" s="66" t="s">
        <v>365</v>
      </c>
      <c r="E136" s="66">
        <v>2600</v>
      </c>
      <c r="F136" s="66" t="s">
        <v>365</v>
      </c>
      <c r="G136" s="66" t="s">
        <v>365</v>
      </c>
      <c r="H136" s="66" t="s">
        <v>365</v>
      </c>
      <c r="I136" s="66" t="s">
        <v>365</v>
      </c>
      <c r="J136" s="66" t="s">
        <v>365</v>
      </c>
      <c r="K136" s="68">
        <f t="shared" si="1"/>
        <v>2600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500</v>
      </c>
      <c r="F138" s="66">
        <v>500</v>
      </c>
      <c r="G138" s="66" t="s">
        <v>365</v>
      </c>
      <c r="H138" s="66" t="s">
        <v>365</v>
      </c>
      <c r="I138" s="66" t="s">
        <v>365</v>
      </c>
      <c r="J138" s="66" t="s">
        <v>365</v>
      </c>
      <c r="K138" s="68">
        <f t="shared" si="1"/>
        <v>1000</v>
      </c>
    </row>
    <row r="139" spans="1:11" x14ac:dyDescent="0.3">
      <c r="A139" s="34" t="s">
        <v>86</v>
      </c>
      <c r="B139" s="35" t="s">
        <v>42</v>
      </c>
      <c r="C139" s="34" t="s">
        <v>27</v>
      </c>
      <c r="D139" s="66" t="s">
        <v>365</v>
      </c>
      <c r="E139" s="66">
        <v>1100</v>
      </c>
      <c r="F139" s="66" t="s">
        <v>365</v>
      </c>
      <c r="G139" s="66" t="s">
        <v>365</v>
      </c>
      <c r="H139" s="66" t="s">
        <v>365</v>
      </c>
      <c r="I139" s="66">
        <v>12600</v>
      </c>
      <c r="J139" s="66" t="s">
        <v>365</v>
      </c>
      <c r="K139" s="68">
        <f t="shared" si="1"/>
        <v>13700</v>
      </c>
    </row>
    <row r="140" spans="1:11" x14ac:dyDescent="0.3">
      <c r="A140" s="34" t="s">
        <v>89</v>
      </c>
      <c r="B140" s="35" t="s">
        <v>42</v>
      </c>
      <c r="C140" s="34" t="s">
        <v>27</v>
      </c>
      <c r="D140" s="66" t="s">
        <v>365</v>
      </c>
      <c r="E140" s="66">
        <v>500</v>
      </c>
      <c r="F140" s="66" t="s">
        <v>365</v>
      </c>
      <c r="G140" s="66" t="s">
        <v>365</v>
      </c>
      <c r="H140" s="66" t="s">
        <v>365</v>
      </c>
      <c r="I140" s="66">
        <v>700</v>
      </c>
      <c r="J140" s="66" t="s">
        <v>365</v>
      </c>
      <c r="K140" s="68">
        <f t="shared" si="1"/>
        <v>1200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v>1100</v>
      </c>
      <c r="F142" s="66" t="s">
        <v>365</v>
      </c>
      <c r="G142" s="66">
        <v>1800</v>
      </c>
      <c r="H142" s="66" t="s">
        <v>365</v>
      </c>
      <c r="I142" s="66" t="s">
        <v>365</v>
      </c>
      <c r="J142" s="66" t="s">
        <v>365</v>
      </c>
      <c r="K142" s="68">
        <f t="shared" ref="K142:K213" si="2">SUM(D142:J142)</f>
        <v>2900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1600</v>
      </c>
      <c r="H144" s="66" t="s">
        <v>365</v>
      </c>
      <c r="I144" s="66" t="s">
        <v>365</v>
      </c>
      <c r="J144" s="66" t="s">
        <v>365</v>
      </c>
      <c r="K144" s="68">
        <f t="shared" si="2"/>
        <v>3600</v>
      </c>
    </row>
    <row r="145" spans="1:11" x14ac:dyDescent="0.3">
      <c r="A145" s="36" t="s">
        <v>134</v>
      </c>
      <c r="B145" s="39" t="s">
        <v>42</v>
      </c>
      <c r="C145" s="34" t="s">
        <v>27</v>
      </c>
      <c r="D145" s="66" t="s">
        <v>365</v>
      </c>
      <c r="E145" s="66">
        <v>300</v>
      </c>
      <c r="F145" s="66">
        <v>1200</v>
      </c>
      <c r="G145" s="66">
        <v>300</v>
      </c>
      <c r="H145" s="66" t="s">
        <v>365</v>
      </c>
      <c r="I145" s="66" t="s">
        <v>365</v>
      </c>
      <c r="J145" s="66" t="s">
        <v>365</v>
      </c>
      <c r="K145" s="68">
        <f t="shared" si="2"/>
        <v>1800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v>1100</v>
      </c>
      <c r="F147" s="66">
        <v>100</v>
      </c>
      <c r="G147" s="66" t="s">
        <v>365</v>
      </c>
      <c r="H147" s="66">
        <v>50</v>
      </c>
      <c r="I147" s="66">
        <v>50</v>
      </c>
      <c r="J147" s="66" t="s">
        <v>365</v>
      </c>
      <c r="K147" s="68">
        <f t="shared" si="2"/>
        <v>1300</v>
      </c>
    </row>
    <row r="148" spans="1:11" x14ac:dyDescent="0.3">
      <c r="A148" s="34" t="s">
        <v>168</v>
      </c>
      <c r="B148" s="39" t="s">
        <v>42</v>
      </c>
      <c r="C148" s="34" t="s">
        <v>27</v>
      </c>
      <c r="D148" s="66" t="s">
        <v>365</v>
      </c>
      <c r="E148" s="66">
        <v>400</v>
      </c>
      <c r="F148" s="66">
        <v>600</v>
      </c>
      <c r="G148" s="66">
        <v>900</v>
      </c>
      <c r="H148" s="66" t="s">
        <v>365</v>
      </c>
      <c r="I148" s="66">
        <v>50</v>
      </c>
      <c r="J148" s="66" t="s">
        <v>365</v>
      </c>
      <c r="K148" s="68">
        <f t="shared" si="2"/>
        <v>1950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v>350</v>
      </c>
      <c r="J152" s="66" t="s">
        <v>365</v>
      </c>
      <c r="K152" s="68">
        <f t="shared" si="2"/>
        <v>650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v>800</v>
      </c>
      <c r="F154" s="66" t="s">
        <v>365</v>
      </c>
      <c r="G154" s="66" t="s">
        <v>365</v>
      </c>
      <c r="H154" s="66" t="s">
        <v>365</v>
      </c>
      <c r="I154" s="66">
        <v>15250</v>
      </c>
      <c r="J154" s="66" t="s">
        <v>365</v>
      </c>
      <c r="K154" s="68">
        <f t="shared" si="2"/>
        <v>16050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1450</v>
      </c>
      <c r="J156" s="66" t="s">
        <v>365</v>
      </c>
      <c r="K156" s="68">
        <f t="shared" si="2"/>
        <v>2950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t="s">
        <v>365</v>
      </c>
      <c r="E159" s="66">
        <v>200</v>
      </c>
      <c r="F159" s="66">
        <v>1000</v>
      </c>
      <c r="G159" s="66">
        <v>100</v>
      </c>
      <c r="H159" s="66" t="s">
        <v>365</v>
      </c>
      <c r="I159" s="66">
        <v>2450</v>
      </c>
      <c r="J159" s="66" t="s">
        <v>365</v>
      </c>
      <c r="K159" s="68">
        <f t="shared" si="2"/>
        <v>3750</v>
      </c>
    </row>
    <row r="160" spans="1:11" x14ac:dyDescent="0.3">
      <c r="A160" s="34" t="s">
        <v>263</v>
      </c>
      <c r="B160" s="41" t="s">
        <v>42</v>
      </c>
      <c r="C160" s="34" t="s">
        <v>27</v>
      </c>
      <c r="D160" s="66" t="s">
        <v>365</v>
      </c>
      <c r="E160" s="66" t="s">
        <v>365</v>
      </c>
      <c r="F160" s="66">
        <v>3000</v>
      </c>
      <c r="G160" s="66" t="s">
        <v>365</v>
      </c>
      <c r="H160" s="66" t="s">
        <v>365</v>
      </c>
      <c r="I160" s="66">
        <v>800</v>
      </c>
      <c r="J160" s="66" t="s">
        <v>365</v>
      </c>
      <c r="K160" s="68">
        <f t="shared" si="2"/>
        <v>3800</v>
      </c>
    </row>
    <row r="161" spans="1:11" x14ac:dyDescent="0.3">
      <c r="A161" s="34" t="s">
        <v>267</v>
      </c>
      <c r="B161" s="41" t="s">
        <v>42</v>
      </c>
      <c r="C161" s="34" t="s">
        <v>27</v>
      </c>
      <c r="D161" s="66" t="s">
        <v>365</v>
      </c>
      <c r="E161" s="66" t="s">
        <v>365</v>
      </c>
      <c r="F161" s="66">
        <v>100</v>
      </c>
      <c r="G161" s="66" t="s">
        <v>365</v>
      </c>
      <c r="H161" s="66" t="s">
        <v>365</v>
      </c>
      <c r="I161" s="66" t="s">
        <v>365</v>
      </c>
      <c r="J161" s="66" t="s">
        <v>365</v>
      </c>
      <c r="K161" s="68">
        <f t="shared" si="2"/>
        <v>100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900</v>
      </c>
      <c r="F163" s="66" t="s">
        <v>365</v>
      </c>
      <c r="G163" s="66" t="s">
        <v>365</v>
      </c>
      <c r="H163" s="66">
        <v>50</v>
      </c>
      <c r="I163" s="66">
        <v>2600</v>
      </c>
      <c r="J163" s="66" t="s">
        <v>365</v>
      </c>
      <c r="K163" s="68">
        <f t="shared" si="2"/>
        <v>3550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t="s">
        <v>365</v>
      </c>
      <c r="E165" s="66" t="s">
        <v>365</v>
      </c>
      <c r="F165" s="66" t="s">
        <v>365</v>
      </c>
      <c r="G165" s="66" t="s">
        <v>365</v>
      </c>
      <c r="H165" s="66">
        <v>1450</v>
      </c>
      <c r="I165" s="66" t="s">
        <v>365</v>
      </c>
      <c r="J165" s="66" t="s">
        <v>365</v>
      </c>
      <c r="K165" s="68">
        <f t="shared" si="2"/>
        <v>1450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149</v>
      </c>
      <c r="B167" s="39" t="s">
        <v>49</v>
      </c>
      <c r="C167" s="34" t="s">
        <v>20</v>
      </c>
      <c r="D167" s="66" t="s">
        <v>365</v>
      </c>
      <c r="E167" s="66" t="s">
        <v>365</v>
      </c>
      <c r="F167" s="66" t="s">
        <v>365</v>
      </c>
      <c r="G167" s="66" t="s">
        <v>365</v>
      </c>
      <c r="H167" s="66">
        <v>1200</v>
      </c>
      <c r="I167" s="66" t="s">
        <v>365</v>
      </c>
      <c r="J167" s="66" t="s">
        <v>365</v>
      </c>
      <c r="K167" s="68">
        <f t="shared" si="2"/>
        <v>1200</v>
      </c>
    </row>
    <row r="168" spans="1:11" x14ac:dyDescent="0.3">
      <c r="A168" s="34" t="s">
        <v>152</v>
      </c>
      <c r="B168" s="43" t="s">
        <v>49</v>
      </c>
      <c r="C168" s="34" t="s">
        <v>20</v>
      </c>
      <c r="D168" s="66" t="s">
        <v>365</v>
      </c>
      <c r="E168" s="66" t="s">
        <v>365</v>
      </c>
      <c r="F168" s="66" t="s">
        <v>365</v>
      </c>
      <c r="G168" s="66" t="s">
        <v>365</v>
      </c>
      <c r="H168" s="66">
        <v>3050</v>
      </c>
      <c r="I168" s="66" t="s">
        <v>365</v>
      </c>
      <c r="J168" s="66" t="s">
        <v>365</v>
      </c>
      <c r="K168" s="68">
        <f t="shared" si="2"/>
        <v>3050</v>
      </c>
    </row>
    <row r="169" spans="1:11" x14ac:dyDescent="0.3">
      <c r="A169" s="34" t="s">
        <v>154</v>
      </c>
      <c r="B169" s="39" t="s">
        <v>49</v>
      </c>
      <c r="C169" s="34" t="s">
        <v>20</v>
      </c>
      <c r="D169" s="66" t="s">
        <v>365</v>
      </c>
      <c r="E169" s="66" t="s">
        <v>365</v>
      </c>
      <c r="F169" s="66" t="s">
        <v>365</v>
      </c>
      <c r="G169" s="66" t="s">
        <v>365</v>
      </c>
      <c r="H169" s="66">
        <v>8050</v>
      </c>
      <c r="I169" s="66" t="s">
        <v>365</v>
      </c>
      <c r="J169" s="66" t="s">
        <v>365</v>
      </c>
      <c r="K169" s="68">
        <f t="shared" si="2"/>
        <v>8050</v>
      </c>
    </row>
    <row r="170" spans="1:11" x14ac:dyDescent="0.3">
      <c r="A170" s="34" t="s">
        <v>157</v>
      </c>
      <c r="B170" s="35" t="s">
        <v>49</v>
      </c>
      <c r="C170" s="34" t="s">
        <v>20</v>
      </c>
      <c r="D170" s="66" t="s">
        <v>365</v>
      </c>
      <c r="E170" s="66" t="s">
        <v>365</v>
      </c>
      <c r="F170" s="66" t="s">
        <v>365</v>
      </c>
      <c r="G170" s="66" t="s">
        <v>365</v>
      </c>
      <c r="H170" s="66">
        <v>250</v>
      </c>
      <c r="I170" s="66" t="s">
        <v>365</v>
      </c>
      <c r="J170" s="66" t="s">
        <v>365</v>
      </c>
      <c r="K170" s="68">
        <f t="shared" si="2"/>
        <v>250</v>
      </c>
    </row>
    <row r="171" spans="1:11" x14ac:dyDescent="0.3">
      <c r="A171" s="34" t="s">
        <v>164</v>
      </c>
      <c r="B171" s="39" t="s">
        <v>49</v>
      </c>
      <c r="C171" s="34" t="s">
        <v>20</v>
      </c>
      <c r="D171" s="66" t="s">
        <v>365</v>
      </c>
      <c r="E171" s="66" t="s">
        <v>365</v>
      </c>
      <c r="F171" s="66" t="s">
        <v>365</v>
      </c>
      <c r="G171" s="66" t="s">
        <v>365</v>
      </c>
      <c r="H171" s="66">
        <v>4950</v>
      </c>
      <c r="I171" s="66" t="s">
        <v>365</v>
      </c>
      <c r="J171" s="66" t="s">
        <v>365</v>
      </c>
      <c r="K171" s="68">
        <f t="shared" si="2"/>
        <v>4950</v>
      </c>
    </row>
    <row r="172" spans="1:11" x14ac:dyDescent="0.3">
      <c r="A172" s="46" t="s">
        <v>165</v>
      </c>
      <c r="B172" s="47" t="s">
        <v>49</v>
      </c>
      <c r="C172" s="47" t="s">
        <v>20</v>
      </c>
      <c r="D172" s="66" t="s">
        <v>365</v>
      </c>
      <c r="E172" s="66" t="s">
        <v>365</v>
      </c>
      <c r="F172" s="66" t="s">
        <v>365</v>
      </c>
      <c r="G172" s="66" t="s">
        <v>365</v>
      </c>
      <c r="H172" s="66">
        <v>2450</v>
      </c>
      <c r="I172" s="66" t="s">
        <v>365</v>
      </c>
      <c r="J172" s="66" t="s">
        <v>365</v>
      </c>
      <c r="K172" s="68">
        <f t="shared" si="2"/>
        <v>2450</v>
      </c>
    </row>
    <row r="173" spans="1:11" x14ac:dyDescent="0.3">
      <c r="A173" s="34" t="s">
        <v>196</v>
      </c>
      <c r="B173" s="41" t="s">
        <v>49</v>
      </c>
      <c r="C173" s="34" t="s">
        <v>20</v>
      </c>
      <c r="D173" s="66" t="s">
        <v>365</v>
      </c>
      <c r="E173" s="66" t="s">
        <v>365</v>
      </c>
      <c r="F173" s="66" t="s">
        <v>365</v>
      </c>
      <c r="G173" s="66" t="s">
        <v>365</v>
      </c>
      <c r="H173" s="66">
        <v>10350</v>
      </c>
      <c r="I173" s="66" t="s">
        <v>365</v>
      </c>
      <c r="J173" s="66" t="s">
        <v>365</v>
      </c>
      <c r="K173" s="68">
        <f t="shared" si="2"/>
        <v>10350</v>
      </c>
    </row>
    <row r="174" spans="1:11" x14ac:dyDescent="0.3">
      <c r="A174" s="34" t="s">
        <v>198</v>
      </c>
      <c r="B174" s="41" t="s">
        <v>49</v>
      </c>
      <c r="C174" s="34" t="s">
        <v>20</v>
      </c>
      <c r="D174" s="66" t="s">
        <v>365</v>
      </c>
      <c r="E174" s="66" t="s">
        <v>365</v>
      </c>
      <c r="F174" s="66" t="s">
        <v>365</v>
      </c>
      <c r="G174" s="66" t="s">
        <v>365</v>
      </c>
      <c r="H174" s="66">
        <v>4700</v>
      </c>
      <c r="I174" s="66" t="s">
        <v>365</v>
      </c>
      <c r="J174" s="66" t="s">
        <v>365</v>
      </c>
      <c r="K174" s="68">
        <f t="shared" si="2"/>
        <v>4700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600</v>
      </c>
      <c r="I177" s="66" t="s">
        <v>365</v>
      </c>
      <c r="J177" s="66" t="s">
        <v>365</v>
      </c>
      <c r="K177" s="68">
        <f t="shared" si="2"/>
        <v>600</v>
      </c>
    </row>
    <row r="178" spans="1:11" x14ac:dyDescent="0.3">
      <c r="A178" s="34" t="s">
        <v>239</v>
      </c>
      <c r="B178" s="41" t="s">
        <v>49</v>
      </c>
      <c r="C178" s="34" t="s">
        <v>20</v>
      </c>
      <c r="D178" s="66" t="s">
        <v>365</v>
      </c>
      <c r="E178" s="66" t="s">
        <v>365</v>
      </c>
      <c r="F178" s="66" t="s">
        <v>365</v>
      </c>
      <c r="G178" s="66" t="s">
        <v>365</v>
      </c>
      <c r="H178" s="66">
        <v>3600</v>
      </c>
      <c r="I178" s="66" t="s">
        <v>365</v>
      </c>
      <c r="J178" s="66" t="s">
        <v>365</v>
      </c>
      <c r="K178" s="68">
        <f t="shared" si="2"/>
        <v>3600</v>
      </c>
    </row>
    <row r="179" spans="1:11" x14ac:dyDescent="0.3">
      <c r="A179" s="34" t="s">
        <v>77</v>
      </c>
      <c r="B179" s="35" t="s">
        <v>78</v>
      </c>
      <c r="C179" s="34" t="s">
        <v>17</v>
      </c>
      <c r="D179" s="66" t="s">
        <v>365</v>
      </c>
      <c r="E179" s="66" t="s">
        <v>365</v>
      </c>
      <c r="F179" s="66" t="s">
        <v>365</v>
      </c>
      <c r="G179" s="66" t="s">
        <v>365</v>
      </c>
      <c r="H179" s="66" t="s">
        <v>365</v>
      </c>
      <c r="I179" s="66">
        <v>1250</v>
      </c>
      <c r="J179" s="66" t="s">
        <v>365</v>
      </c>
      <c r="K179" s="68">
        <f t="shared" si="2"/>
        <v>1250</v>
      </c>
    </row>
    <row r="180" spans="1:11" x14ac:dyDescent="0.3">
      <c r="A180" s="34" t="s">
        <v>104</v>
      </c>
      <c r="B180" s="35" t="s">
        <v>78</v>
      </c>
      <c r="C180" s="34" t="s">
        <v>17</v>
      </c>
      <c r="D180" s="66" t="s">
        <v>365</v>
      </c>
      <c r="E180" s="66" t="s">
        <v>365</v>
      </c>
      <c r="F180" s="66" t="s">
        <v>365</v>
      </c>
      <c r="G180" s="66" t="s">
        <v>365</v>
      </c>
      <c r="H180" s="66" t="s">
        <v>365</v>
      </c>
      <c r="I180" s="66">
        <v>850</v>
      </c>
      <c r="J180" s="66" t="s">
        <v>365</v>
      </c>
      <c r="K180" s="68">
        <f t="shared" si="2"/>
        <v>850</v>
      </c>
    </row>
    <row r="181" spans="1:11" x14ac:dyDescent="0.3">
      <c r="A181" s="34" t="s">
        <v>105</v>
      </c>
      <c r="B181" s="35" t="s">
        <v>78</v>
      </c>
      <c r="C181" s="34" t="s">
        <v>17</v>
      </c>
      <c r="D181" s="66" t="s">
        <v>365</v>
      </c>
      <c r="E181" s="66" t="s">
        <v>365</v>
      </c>
      <c r="F181" s="66" t="s">
        <v>365</v>
      </c>
      <c r="G181" s="66" t="s">
        <v>365</v>
      </c>
      <c r="H181" s="66" t="s">
        <v>365</v>
      </c>
      <c r="I181" s="66">
        <v>450</v>
      </c>
      <c r="J181" s="66" t="s">
        <v>365</v>
      </c>
      <c r="K181" s="68">
        <f t="shared" si="2"/>
        <v>450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850</v>
      </c>
      <c r="J183" s="66" t="s">
        <v>365</v>
      </c>
      <c r="K183" s="68">
        <f t="shared" si="2"/>
        <v>850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1650</v>
      </c>
      <c r="J189" s="66" t="s">
        <v>365</v>
      </c>
      <c r="K189" s="68">
        <f t="shared" si="2"/>
        <v>1650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1500</v>
      </c>
      <c r="I194" s="66" t="s">
        <v>365</v>
      </c>
      <c r="J194" s="66" t="s">
        <v>365</v>
      </c>
      <c r="K194" s="68">
        <f t="shared" si="2"/>
        <v>1500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550</v>
      </c>
      <c r="I199" s="66" t="s">
        <v>365</v>
      </c>
      <c r="J199" s="66" t="s">
        <v>365</v>
      </c>
      <c r="K199" s="68">
        <f t="shared" si="2"/>
        <v>550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8050</v>
      </c>
      <c r="J208" s="66">
        <v>500</v>
      </c>
      <c r="K208" s="68">
        <f t="shared" si="2"/>
        <v>8550</v>
      </c>
    </row>
    <row r="209" spans="1:11" x14ac:dyDescent="0.3">
      <c r="A209" s="48" t="s">
        <v>189</v>
      </c>
      <c r="B209" s="41" t="s">
        <v>355</v>
      </c>
      <c r="C209" s="34" t="s">
        <v>17</v>
      </c>
      <c r="D209" s="66" t="s">
        <v>365</v>
      </c>
      <c r="E209" s="66" t="s">
        <v>365</v>
      </c>
      <c r="F209" s="66" t="s">
        <v>365</v>
      </c>
      <c r="G209" s="66" t="s">
        <v>365</v>
      </c>
      <c r="H209" s="66" t="s">
        <v>365</v>
      </c>
      <c r="I209" s="66">
        <v>3550</v>
      </c>
      <c r="J209" s="66" t="s">
        <v>365</v>
      </c>
      <c r="K209" s="68">
        <f t="shared" si="2"/>
        <v>3550</v>
      </c>
    </row>
    <row r="210" spans="1:11" x14ac:dyDescent="0.3">
      <c r="A210" s="48" t="s">
        <v>359</v>
      </c>
      <c r="B210" s="41" t="s">
        <v>355</v>
      </c>
      <c r="C210" s="34" t="s">
        <v>17</v>
      </c>
      <c r="D210" s="66" t="s">
        <v>365</v>
      </c>
      <c r="E210" s="66" t="s">
        <v>365</v>
      </c>
      <c r="F210" s="66" t="s">
        <v>365</v>
      </c>
      <c r="G210" s="66" t="s">
        <v>365</v>
      </c>
      <c r="H210" s="66" t="s">
        <v>365</v>
      </c>
      <c r="I210" s="66">
        <v>7250</v>
      </c>
      <c r="J210" s="66">
        <v>3150</v>
      </c>
      <c r="K210" s="68">
        <f t="shared" si="2"/>
        <v>10400</v>
      </c>
    </row>
    <row r="211" spans="1:11" x14ac:dyDescent="0.3">
      <c r="A211" s="48" t="s">
        <v>360</v>
      </c>
      <c r="B211" s="41" t="s">
        <v>355</v>
      </c>
      <c r="C211" s="34" t="s">
        <v>17</v>
      </c>
      <c r="D211" s="66" t="s">
        <v>365</v>
      </c>
      <c r="E211" s="66" t="s">
        <v>365</v>
      </c>
      <c r="F211" s="66" t="s">
        <v>365</v>
      </c>
      <c r="G211" s="66" t="s">
        <v>365</v>
      </c>
      <c r="H211" s="66" t="s">
        <v>365</v>
      </c>
      <c r="I211" s="66">
        <v>550</v>
      </c>
      <c r="J211" s="66">
        <v>2700</v>
      </c>
      <c r="K211" s="68">
        <f t="shared" si="2"/>
        <v>3250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2950</v>
      </c>
      <c r="J213" s="66" t="s">
        <v>365</v>
      </c>
      <c r="K213" s="68">
        <f t="shared" si="2"/>
        <v>2950</v>
      </c>
    </row>
    <row r="214" spans="1:11" x14ac:dyDescent="0.3">
      <c r="A214" s="34" t="s">
        <v>21</v>
      </c>
      <c r="B214" s="35" t="s">
        <v>22</v>
      </c>
      <c r="C214" s="34" t="s">
        <v>17</v>
      </c>
      <c r="D214" s="66" t="s">
        <v>365</v>
      </c>
      <c r="E214" s="66" t="s">
        <v>365</v>
      </c>
      <c r="F214" s="66" t="s">
        <v>365</v>
      </c>
      <c r="G214" s="66" t="s">
        <v>365</v>
      </c>
      <c r="H214" s="66" t="s">
        <v>365</v>
      </c>
      <c r="I214" s="66">
        <v>2250</v>
      </c>
      <c r="J214" s="66" t="s">
        <v>365</v>
      </c>
      <c r="K214" s="68">
        <f t="shared" ref="K214:K278" si="3">SUM(D214:J214)</f>
        <v>2250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1100</v>
      </c>
      <c r="G217" s="66" t="s">
        <v>365</v>
      </c>
      <c r="H217" s="66" t="s">
        <v>365</v>
      </c>
      <c r="I217" s="66">
        <v>600</v>
      </c>
      <c r="J217" s="66">
        <v>300</v>
      </c>
      <c r="K217" s="68">
        <f t="shared" si="3"/>
        <v>2000</v>
      </c>
    </row>
    <row r="218" spans="1:11" x14ac:dyDescent="0.3">
      <c r="A218" s="34" t="s">
        <v>40</v>
      </c>
      <c r="B218" s="35" t="s">
        <v>22</v>
      </c>
      <c r="C218" s="34" t="s">
        <v>27</v>
      </c>
      <c r="D218" s="66">
        <v>2100</v>
      </c>
      <c r="E218" s="66" t="s">
        <v>365</v>
      </c>
      <c r="F218" s="66" t="s">
        <v>365</v>
      </c>
      <c r="G218" s="66" t="s">
        <v>365</v>
      </c>
      <c r="H218" s="66" t="s">
        <v>365</v>
      </c>
      <c r="I218" s="66" t="s">
        <v>365</v>
      </c>
      <c r="J218" s="66">
        <v>200</v>
      </c>
      <c r="K218" s="68">
        <f t="shared" si="3"/>
        <v>2300</v>
      </c>
    </row>
    <row r="219" spans="1:11" x14ac:dyDescent="0.3">
      <c r="A219" s="34" t="s">
        <v>56</v>
      </c>
      <c r="B219" s="35" t="s">
        <v>22</v>
      </c>
      <c r="C219" s="34" t="s">
        <v>17</v>
      </c>
      <c r="D219" s="66" t="s">
        <v>365</v>
      </c>
      <c r="E219" s="66" t="s">
        <v>365</v>
      </c>
      <c r="F219" s="66">
        <v>100</v>
      </c>
      <c r="G219" s="66" t="s">
        <v>365</v>
      </c>
      <c r="H219" s="66">
        <v>50</v>
      </c>
      <c r="I219" s="66" t="s">
        <v>365</v>
      </c>
      <c r="J219" s="66" t="s">
        <v>365</v>
      </c>
      <c r="K219" s="68">
        <f t="shared" si="3"/>
        <v>150</v>
      </c>
    </row>
    <row r="220" spans="1:11" x14ac:dyDescent="0.3">
      <c r="A220" s="34" t="s">
        <v>57</v>
      </c>
      <c r="B220" s="35" t="s">
        <v>22</v>
      </c>
      <c r="C220" s="34" t="s">
        <v>27</v>
      </c>
      <c r="D220" s="66" t="s">
        <v>365</v>
      </c>
      <c r="E220" s="66" t="s">
        <v>365</v>
      </c>
      <c r="F220" s="66" t="s">
        <v>365</v>
      </c>
      <c r="G220" s="66" t="s">
        <v>365</v>
      </c>
      <c r="H220" s="66">
        <v>250</v>
      </c>
      <c r="I220" s="66">
        <v>1200</v>
      </c>
      <c r="J220" s="66">
        <v>200</v>
      </c>
      <c r="K220" s="68">
        <f t="shared" si="3"/>
        <v>1650</v>
      </c>
    </row>
    <row r="221" spans="1:11" x14ac:dyDescent="0.3">
      <c r="A221" s="34" t="s">
        <v>61</v>
      </c>
      <c r="B221" s="35" t="s">
        <v>22</v>
      </c>
      <c r="C221" s="34" t="s">
        <v>17</v>
      </c>
      <c r="D221" s="66">
        <v>1600</v>
      </c>
      <c r="E221" s="66">
        <v>2000</v>
      </c>
      <c r="F221" s="66" t="s">
        <v>365</v>
      </c>
      <c r="G221" s="66" t="s">
        <v>365</v>
      </c>
      <c r="H221" s="66">
        <v>200</v>
      </c>
      <c r="I221" s="66" t="s">
        <v>365</v>
      </c>
      <c r="J221" s="66">
        <v>450</v>
      </c>
      <c r="K221" s="68">
        <f t="shared" si="3"/>
        <v>4250</v>
      </c>
    </row>
    <row r="222" spans="1:11" x14ac:dyDescent="0.3">
      <c r="A222" s="34" t="s">
        <v>63</v>
      </c>
      <c r="B222" s="35" t="s">
        <v>22</v>
      </c>
      <c r="C222" s="34" t="s">
        <v>17</v>
      </c>
      <c r="D222" s="66" t="s">
        <v>365</v>
      </c>
      <c r="E222" s="66" t="s">
        <v>365</v>
      </c>
      <c r="F222" s="66" t="s">
        <v>365</v>
      </c>
      <c r="G222" s="66" t="s">
        <v>365</v>
      </c>
      <c r="H222" s="66" t="s">
        <v>365</v>
      </c>
      <c r="I222" s="66" t="s">
        <v>365</v>
      </c>
      <c r="J222" s="66">
        <v>100</v>
      </c>
      <c r="K222" s="68">
        <f t="shared" si="3"/>
        <v>100</v>
      </c>
    </row>
    <row r="223" spans="1:11" x14ac:dyDescent="0.3">
      <c r="A223" s="34" t="s">
        <v>67</v>
      </c>
      <c r="B223" s="35" t="s">
        <v>22</v>
      </c>
      <c r="C223" s="34" t="s">
        <v>27</v>
      </c>
      <c r="D223" s="66">
        <v>21250</v>
      </c>
      <c r="E223" s="66" t="s">
        <v>365</v>
      </c>
      <c r="F223" s="66">
        <v>29700</v>
      </c>
      <c r="G223" s="66" t="s">
        <v>365</v>
      </c>
      <c r="H223" s="66" t="s">
        <v>365</v>
      </c>
      <c r="I223" s="66">
        <v>350</v>
      </c>
      <c r="J223" s="66">
        <v>50</v>
      </c>
      <c r="K223" s="68">
        <f t="shared" si="3"/>
        <v>51350</v>
      </c>
    </row>
    <row r="224" spans="1:11" x14ac:dyDescent="0.3">
      <c r="A224" s="34" t="s">
        <v>69</v>
      </c>
      <c r="B224" s="35" t="s">
        <v>22</v>
      </c>
      <c r="C224" s="34" t="s">
        <v>17</v>
      </c>
      <c r="D224" s="66" t="s">
        <v>365</v>
      </c>
      <c r="E224" s="66" t="s">
        <v>365</v>
      </c>
      <c r="F224" s="66" t="s">
        <v>365</v>
      </c>
      <c r="G224" s="66" t="s">
        <v>365</v>
      </c>
      <c r="H224" s="66" t="s">
        <v>365</v>
      </c>
      <c r="I224" s="66" t="s">
        <v>365</v>
      </c>
      <c r="J224" s="66">
        <v>850</v>
      </c>
      <c r="K224" s="68">
        <f t="shared" si="3"/>
        <v>850</v>
      </c>
    </row>
    <row r="225" spans="1:11" ht="13.5" customHeight="1" x14ac:dyDescent="0.3">
      <c r="A225" s="34" t="s">
        <v>76</v>
      </c>
      <c r="B225" s="35" t="s">
        <v>22</v>
      </c>
      <c r="C225" s="34" t="s">
        <v>27</v>
      </c>
      <c r="D225" s="66">
        <v>1300</v>
      </c>
      <c r="E225" s="66" t="s">
        <v>365</v>
      </c>
      <c r="F225" s="66">
        <v>400</v>
      </c>
      <c r="G225" s="66" t="s">
        <v>365</v>
      </c>
      <c r="H225" s="66">
        <v>50</v>
      </c>
      <c r="I225" s="66" t="s">
        <v>365</v>
      </c>
      <c r="J225" s="66">
        <v>500</v>
      </c>
      <c r="K225" s="68">
        <f t="shared" si="3"/>
        <v>2250</v>
      </c>
    </row>
    <row r="226" spans="1:11" x14ac:dyDescent="0.3">
      <c r="A226" s="34" t="s">
        <v>85</v>
      </c>
      <c r="B226" s="35" t="s">
        <v>22</v>
      </c>
      <c r="C226" s="34" t="s">
        <v>17</v>
      </c>
      <c r="D226" s="66" t="s">
        <v>365</v>
      </c>
      <c r="E226" s="66" t="s">
        <v>365</v>
      </c>
      <c r="F226" s="66" t="s">
        <v>365</v>
      </c>
      <c r="G226" s="66" t="s">
        <v>365</v>
      </c>
      <c r="H226" s="66">
        <v>150</v>
      </c>
      <c r="I226" s="66" t="s">
        <v>365</v>
      </c>
      <c r="J226" s="66">
        <v>13650</v>
      </c>
      <c r="K226" s="68">
        <f t="shared" si="3"/>
        <v>13800</v>
      </c>
    </row>
    <row r="227" spans="1:11" x14ac:dyDescent="0.3">
      <c r="A227" s="34" t="s">
        <v>101</v>
      </c>
      <c r="B227" s="35" t="s">
        <v>22</v>
      </c>
      <c r="C227" s="34" t="s">
        <v>37</v>
      </c>
      <c r="D227" s="66">
        <v>7300</v>
      </c>
      <c r="E227" s="66" t="s">
        <v>365</v>
      </c>
      <c r="F227" s="66">
        <v>13500</v>
      </c>
      <c r="G227" s="66" t="s">
        <v>365</v>
      </c>
      <c r="H227" s="66" t="s">
        <v>365</v>
      </c>
      <c r="I227" s="66">
        <v>500</v>
      </c>
      <c r="J227" s="66">
        <v>300</v>
      </c>
      <c r="K227" s="68">
        <f t="shared" si="3"/>
        <v>21600</v>
      </c>
    </row>
    <row r="228" spans="1:11" x14ac:dyDescent="0.3">
      <c r="A228" s="34" t="s">
        <v>107</v>
      </c>
      <c r="B228" s="39" t="s">
        <v>22</v>
      </c>
      <c r="C228" s="34" t="s">
        <v>17</v>
      </c>
      <c r="D228" s="66" t="s">
        <v>365</v>
      </c>
      <c r="E228" s="66" t="s">
        <v>365</v>
      </c>
      <c r="F228" s="66">
        <v>200</v>
      </c>
      <c r="G228" s="66" t="s">
        <v>365</v>
      </c>
      <c r="H228" s="66" t="s">
        <v>365</v>
      </c>
      <c r="I228" s="66">
        <v>1750</v>
      </c>
      <c r="J228" s="66">
        <v>400</v>
      </c>
      <c r="K228" s="68">
        <f t="shared" si="3"/>
        <v>2350</v>
      </c>
    </row>
    <row r="229" spans="1:11" x14ac:dyDescent="0.3">
      <c r="A229" s="36" t="s">
        <v>111</v>
      </c>
      <c r="B229" s="39" t="s">
        <v>22</v>
      </c>
      <c r="C229" s="34" t="s">
        <v>17</v>
      </c>
      <c r="D229" s="66" t="s">
        <v>365</v>
      </c>
      <c r="E229" s="66" t="s">
        <v>365</v>
      </c>
      <c r="F229" s="66">
        <v>16800</v>
      </c>
      <c r="G229" s="66">
        <v>500</v>
      </c>
      <c r="H229" s="66" t="s">
        <v>365</v>
      </c>
      <c r="I229" s="66">
        <v>50</v>
      </c>
      <c r="J229" s="66">
        <v>50</v>
      </c>
      <c r="K229" s="68">
        <f t="shared" si="3"/>
        <v>17400</v>
      </c>
    </row>
    <row r="230" spans="1:11" x14ac:dyDescent="0.3">
      <c r="A230" s="34" t="s">
        <v>116</v>
      </c>
      <c r="B230" s="39" t="s">
        <v>22</v>
      </c>
      <c r="C230" s="34" t="s">
        <v>17</v>
      </c>
      <c r="D230" s="66">
        <v>1800</v>
      </c>
      <c r="E230" s="66" t="s">
        <v>365</v>
      </c>
      <c r="F230" s="66" t="s">
        <v>365</v>
      </c>
      <c r="G230" s="66" t="s">
        <v>365</v>
      </c>
      <c r="H230" s="66" t="s">
        <v>365</v>
      </c>
      <c r="I230" s="66">
        <v>500</v>
      </c>
      <c r="J230" s="66" t="s">
        <v>365</v>
      </c>
      <c r="K230" s="68">
        <f t="shared" si="3"/>
        <v>2300</v>
      </c>
    </row>
    <row r="231" spans="1:11" x14ac:dyDescent="0.3">
      <c r="A231" s="34" t="s">
        <v>120</v>
      </c>
      <c r="B231" s="35" t="s">
        <v>22</v>
      </c>
      <c r="C231" s="34" t="s">
        <v>27</v>
      </c>
      <c r="D231" s="66" t="s">
        <v>365</v>
      </c>
      <c r="E231" s="66" t="s">
        <v>365</v>
      </c>
      <c r="F231" s="66" t="s">
        <v>365</v>
      </c>
      <c r="G231" s="66" t="s">
        <v>365</v>
      </c>
      <c r="H231" s="66" t="s">
        <v>365</v>
      </c>
      <c r="I231" s="66">
        <v>4150</v>
      </c>
      <c r="J231" s="66">
        <v>450</v>
      </c>
      <c r="K231" s="68">
        <f t="shared" si="3"/>
        <v>4600</v>
      </c>
    </row>
    <row r="232" spans="1:11" x14ac:dyDescent="0.3">
      <c r="A232" s="34" t="s">
        <v>122</v>
      </c>
      <c r="B232" s="39" t="s">
        <v>22</v>
      </c>
      <c r="C232" s="34" t="s">
        <v>27</v>
      </c>
      <c r="D232" s="66">
        <v>14100</v>
      </c>
      <c r="E232" s="66" t="s">
        <v>365</v>
      </c>
      <c r="F232" s="66">
        <v>500</v>
      </c>
      <c r="G232" s="66" t="s">
        <v>365</v>
      </c>
      <c r="H232" s="66">
        <v>50</v>
      </c>
      <c r="I232" s="66">
        <v>650</v>
      </c>
      <c r="J232" s="66">
        <v>100</v>
      </c>
      <c r="K232" s="68">
        <f t="shared" si="3"/>
        <v>15400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9600</v>
      </c>
      <c r="G234" s="66">
        <v>1600</v>
      </c>
      <c r="H234" s="66" t="s">
        <v>365</v>
      </c>
      <c r="I234" s="66">
        <v>450</v>
      </c>
      <c r="J234" s="66">
        <v>100</v>
      </c>
      <c r="K234" s="68">
        <f t="shared" si="3"/>
        <v>11750</v>
      </c>
    </row>
    <row r="235" spans="1:11" x14ac:dyDescent="0.3">
      <c r="A235" s="34" t="s">
        <v>130</v>
      </c>
      <c r="B235" s="39" t="s">
        <v>22</v>
      </c>
      <c r="C235" s="34" t="s">
        <v>17</v>
      </c>
      <c r="D235" s="66" t="s">
        <v>365</v>
      </c>
      <c r="E235" s="66" t="s">
        <v>365</v>
      </c>
      <c r="F235" s="66" t="s">
        <v>365</v>
      </c>
      <c r="G235" s="66" t="s">
        <v>365</v>
      </c>
      <c r="H235" s="66" t="s">
        <v>365</v>
      </c>
      <c r="I235" s="66" t="s">
        <v>365</v>
      </c>
      <c r="J235" s="66">
        <v>750</v>
      </c>
      <c r="K235" s="68">
        <f t="shared" si="3"/>
        <v>750</v>
      </c>
    </row>
    <row r="236" spans="1:11" x14ac:dyDescent="0.3">
      <c r="A236" s="34" t="s">
        <v>132</v>
      </c>
      <c r="B236" s="35" t="s">
        <v>22</v>
      </c>
      <c r="C236" s="34" t="s">
        <v>17</v>
      </c>
      <c r="D236" s="66" t="s">
        <v>365</v>
      </c>
      <c r="E236" s="66" t="s">
        <v>365</v>
      </c>
      <c r="F236" s="66" t="s">
        <v>365</v>
      </c>
      <c r="G236" s="66" t="s">
        <v>365</v>
      </c>
      <c r="H236" s="66" t="s">
        <v>365</v>
      </c>
      <c r="I236" s="66" t="s">
        <v>365</v>
      </c>
      <c r="J236" s="66">
        <v>700</v>
      </c>
      <c r="K236" s="68">
        <f t="shared" si="3"/>
        <v>700</v>
      </c>
    </row>
    <row r="237" spans="1:11" x14ac:dyDescent="0.3">
      <c r="A237" s="34" t="s">
        <v>133</v>
      </c>
      <c r="B237" s="39" t="s">
        <v>22</v>
      </c>
      <c r="C237" s="34" t="s">
        <v>17</v>
      </c>
      <c r="D237" s="66">
        <v>800</v>
      </c>
      <c r="E237" s="66" t="s">
        <v>365</v>
      </c>
      <c r="F237" s="66">
        <v>1900</v>
      </c>
      <c r="G237" s="66" t="s">
        <v>365</v>
      </c>
      <c r="H237" s="66" t="s">
        <v>365</v>
      </c>
      <c r="I237" s="66">
        <v>700</v>
      </c>
      <c r="J237" s="66">
        <v>50</v>
      </c>
      <c r="K237" s="68">
        <f t="shared" si="3"/>
        <v>3450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150</v>
      </c>
      <c r="I239" s="66">
        <v>7100</v>
      </c>
      <c r="J239" s="66">
        <v>500</v>
      </c>
      <c r="K239" s="68">
        <f t="shared" si="3"/>
        <v>7750</v>
      </c>
    </row>
    <row r="240" spans="1:11" x14ac:dyDescent="0.3">
      <c r="A240" s="34" t="s">
        <v>139</v>
      </c>
      <c r="B240" s="39" t="s">
        <v>22</v>
      </c>
      <c r="C240" s="34" t="s">
        <v>45</v>
      </c>
      <c r="D240" s="66" t="s">
        <v>365</v>
      </c>
      <c r="E240" s="66" t="s">
        <v>365</v>
      </c>
      <c r="F240" s="66">
        <v>700</v>
      </c>
      <c r="G240" s="66" t="s">
        <v>365</v>
      </c>
      <c r="H240" s="66" t="s">
        <v>365</v>
      </c>
      <c r="I240" s="66">
        <v>1200</v>
      </c>
      <c r="J240" s="66" t="s">
        <v>365</v>
      </c>
      <c r="K240" s="68">
        <f t="shared" si="3"/>
        <v>1900</v>
      </c>
    </row>
    <row r="241" spans="1:11" x14ac:dyDescent="0.3">
      <c r="A241" s="34" t="s">
        <v>145</v>
      </c>
      <c r="B241" s="35" t="s">
        <v>22</v>
      </c>
      <c r="C241" s="34" t="s">
        <v>27</v>
      </c>
      <c r="D241" s="66" t="s">
        <v>365</v>
      </c>
      <c r="E241" s="66" t="s">
        <v>365</v>
      </c>
      <c r="F241" s="66" t="s">
        <v>365</v>
      </c>
      <c r="G241" s="66" t="s">
        <v>365</v>
      </c>
      <c r="H241" s="66" t="s">
        <v>365</v>
      </c>
      <c r="I241" s="66">
        <v>1000</v>
      </c>
      <c r="J241" s="66">
        <v>150</v>
      </c>
      <c r="K241" s="68">
        <f t="shared" si="3"/>
        <v>1150</v>
      </c>
    </row>
    <row r="242" spans="1:11" x14ac:dyDescent="0.3">
      <c r="A242" s="34" t="s">
        <v>153</v>
      </c>
      <c r="B242" s="39" t="s">
        <v>22</v>
      </c>
      <c r="C242" s="34" t="s">
        <v>17</v>
      </c>
      <c r="D242" s="66" t="s">
        <v>365</v>
      </c>
      <c r="E242" s="66" t="s">
        <v>365</v>
      </c>
      <c r="F242" s="66">
        <v>7500</v>
      </c>
      <c r="G242" s="66" t="s">
        <v>365</v>
      </c>
      <c r="H242" s="66" t="s">
        <v>365</v>
      </c>
      <c r="I242" s="66">
        <v>450</v>
      </c>
      <c r="J242" s="66">
        <v>50</v>
      </c>
      <c r="K242" s="68">
        <f t="shared" si="3"/>
        <v>8000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650</v>
      </c>
      <c r="J244" s="66">
        <v>50</v>
      </c>
      <c r="K244" s="68">
        <f t="shared" si="3"/>
        <v>1900</v>
      </c>
    </row>
    <row r="245" spans="1:11" x14ac:dyDescent="0.3">
      <c r="A245" s="34" t="s">
        <v>169</v>
      </c>
      <c r="B245" s="39" t="s">
        <v>22</v>
      </c>
      <c r="C245" s="34" t="s">
        <v>17</v>
      </c>
      <c r="D245" s="66" t="s">
        <v>365</v>
      </c>
      <c r="E245" s="66" t="s">
        <v>365</v>
      </c>
      <c r="F245" s="66" t="s">
        <v>365</v>
      </c>
      <c r="G245" s="66" t="s">
        <v>365</v>
      </c>
      <c r="H245" s="66" t="s">
        <v>365</v>
      </c>
      <c r="I245" s="66">
        <v>3650</v>
      </c>
      <c r="J245" s="66">
        <v>50</v>
      </c>
      <c r="K245" s="68">
        <f t="shared" si="3"/>
        <v>3700</v>
      </c>
    </row>
    <row r="246" spans="1:11" x14ac:dyDescent="0.3">
      <c r="A246" s="34" t="s">
        <v>173</v>
      </c>
      <c r="B246" s="39" t="s">
        <v>22</v>
      </c>
      <c r="C246" s="34" t="s">
        <v>45</v>
      </c>
      <c r="D246" s="66" t="s">
        <v>365</v>
      </c>
      <c r="E246" s="66" t="s">
        <v>365</v>
      </c>
      <c r="F246" s="66">
        <v>900</v>
      </c>
      <c r="G246" s="66" t="s">
        <v>365</v>
      </c>
      <c r="H246" s="66" t="s">
        <v>365</v>
      </c>
      <c r="I246" s="66">
        <v>750</v>
      </c>
      <c r="J246" s="66" t="s">
        <v>365</v>
      </c>
      <c r="K246" s="68">
        <f t="shared" si="3"/>
        <v>1650</v>
      </c>
    </row>
    <row r="247" spans="1:11" x14ac:dyDescent="0.3">
      <c r="A247" s="34" t="s">
        <v>175</v>
      </c>
      <c r="B247" s="39" t="s">
        <v>22</v>
      </c>
      <c r="C247" s="34" t="s">
        <v>27</v>
      </c>
      <c r="D247" s="66">
        <v>14400</v>
      </c>
      <c r="E247" s="66" t="s">
        <v>365</v>
      </c>
      <c r="F247" s="66">
        <v>9500</v>
      </c>
      <c r="G247" s="66" t="s">
        <v>365</v>
      </c>
      <c r="H247" s="66" t="s">
        <v>365</v>
      </c>
      <c r="I247" s="66" t="s">
        <v>365</v>
      </c>
      <c r="J247" s="66">
        <v>50</v>
      </c>
      <c r="K247" s="68">
        <f t="shared" si="3"/>
        <v>23950</v>
      </c>
    </row>
    <row r="248" spans="1:11" x14ac:dyDescent="0.3">
      <c r="A248" s="34" t="s">
        <v>176</v>
      </c>
      <c r="B248" s="35" t="s">
        <v>22</v>
      </c>
      <c r="C248" s="34" t="s">
        <v>27</v>
      </c>
      <c r="D248" s="66">
        <v>400</v>
      </c>
      <c r="E248" s="66" t="s">
        <v>365</v>
      </c>
      <c r="F248" s="66" t="s">
        <v>365</v>
      </c>
      <c r="G248" s="66" t="s">
        <v>365</v>
      </c>
      <c r="H248" s="66" t="s">
        <v>365</v>
      </c>
      <c r="I248" s="66">
        <v>1900</v>
      </c>
      <c r="J248" s="66">
        <v>1550</v>
      </c>
      <c r="K248" s="68">
        <f t="shared" si="3"/>
        <v>3850</v>
      </c>
    </row>
    <row r="249" spans="1:11" x14ac:dyDescent="0.3">
      <c r="A249" s="34" t="s">
        <v>185</v>
      </c>
      <c r="B249" s="39" t="s">
        <v>22</v>
      </c>
      <c r="C249" s="34" t="s">
        <v>27</v>
      </c>
      <c r="D249" s="66" t="s">
        <v>365</v>
      </c>
      <c r="E249" s="66" t="s">
        <v>365</v>
      </c>
      <c r="F249" s="66" t="s">
        <v>365</v>
      </c>
      <c r="G249" s="66" t="s">
        <v>365</v>
      </c>
      <c r="H249" s="66" t="s">
        <v>365</v>
      </c>
      <c r="I249" s="66" t="s">
        <v>365</v>
      </c>
      <c r="J249" s="66">
        <v>250</v>
      </c>
      <c r="K249" s="68">
        <f t="shared" si="3"/>
        <v>250</v>
      </c>
    </row>
    <row r="250" spans="1:11" x14ac:dyDescent="0.3">
      <c r="A250" s="34" t="s">
        <v>187</v>
      </c>
      <c r="B250" s="39" t="s">
        <v>22</v>
      </c>
      <c r="C250" s="34" t="s">
        <v>37</v>
      </c>
      <c r="D250" s="66">
        <v>1400</v>
      </c>
      <c r="E250" s="66" t="s">
        <v>365</v>
      </c>
      <c r="F250" s="66">
        <v>3100</v>
      </c>
      <c r="G250" s="66" t="s">
        <v>365</v>
      </c>
      <c r="H250" s="66" t="s">
        <v>365</v>
      </c>
      <c r="I250" s="66" t="s">
        <v>365</v>
      </c>
      <c r="J250" s="66" t="s">
        <v>365</v>
      </c>
      <c r="K250" s="68">
        <f t="shared" si="3"/>
        <v>4500</v>
      </c>
    </row>
    <row r="251" spans="1:11" x14ac:dyDescent="0.3">
      <c r="A251" s="34" t="s">
        <v>188</v>
      </c>
      <c r="B251" s="41" t="s">
        <v>22</v>
      </c>
      <c r="C251" s="34" t="s">
        <v>17</v>
      </c>
      <c r="D251" s="66">
        <v>3800</v>
      </c>
      <c r="E251" s="66">
        <v>100</v>
      </c>
      <c r="F251" s="66" t="s">
        <v>365</v>
      </c>
      <c r="G251" s="66" t="s">
        <v>365</v>
      </c>
      <c r="H251" s="66" t="s">
        <v>365</v>
      </c>
      <c r="I251" s="66">
        <v>3850</v>
      </c>
      <c r="J251" s="66">
        <v>300</v>
      </c>
      <c r="K251" s="68">
        <f t="shared" si="3"/>
        <v>8050</v>
      </c>
    </row>
    <row r="252" spans="1:11" x14ac:dyDescent="0.3">
      <c r="A252" s="34" t="s">
        <v>195</v>
      </c>
      <c r="B252" s="41" t="s">
        <v>22</v>
      </c>
      <c r="C252" s="34" t="s">
        <v>17</v>
      </c>
      <c r="D252" s="66" t="s">
        <v>365</v>
      </c>
      <c r="E252" s="66" t="s">
        <v>365</v>
      </c>
      <c r="F252" s="66">
        <v>1000</v>
      </c>
      <c r="G252" s="66" t="s">
        <v>365</v>
      </c>
      <c r="H252" s="66" t="s">
        <v>365</v>
      </c>
      <c r="I252" s="66">
        <v>100</v>
      </c>
      <c r="J252" s="66">
        <v>100</v>
      </c>
      <c r="K252" s="68">
        <f t="shared" si="3"/>
        <v>1200</v>
      </c>
    </row>
    <row r="253" spans="1:11" x14ac:dyDescent="0.3">
      <c r="A253" s="34" t="s">
        <v>209</v>
      </c>
      <c r="B253" s="41" t="s">
        <v>22</v>
      </c>
      <c r="C253" s="34" t="s">
        <v>37</v>
      </c>
      <c r="D253" s="66">
        <v>17400</v>
      </c>
      <c r="E253" s="66" t="s">
        <v>365</v>
      </c>
      <c r="F253" s="66">
        <v>10300</v>
      </c>
      <c r="G253" s="66" t="s">
        <v>365</v>
      </c>
      <c r="H253" s="66" t="s">
        <v>365</v>
      </c>
      <c r="I253" s="66" t="s">
        <v>365</v>
      </c>
      <c r="J253" s="66">
        <v>100</v>
      </c>
      <c r="K253" s="68">
        <f t="shared" si="3"/>
        <v>27800</v>
      </c>
    </row>
    <row r="254" spans="1:11" x14ac:dyDescent="0.3">
      <c r="A254" s="34" t="s">
        <v>210</v>
      </c>
      <c r="B254" s="41" t="s">
        <v>22</v>
      </c>
      <c r="C254" s="34" t="s">
        <v>17</v>
      </c>
      <c r="D254" s="66" t="s">
        <v>365</v>
      </c>
      <c r="E254" s="66" t="s">
        <v>365</v>
      </c>
      <c r="F254" s="66" t="s">
        <v>365</v>
      </c>
      <c r="G254" s="66" t="s">
        <v>365</v>
      </c>
      <c r="H254" s="66" t="s">
        <v>365</v>
      </c>
      <c r="I254" s="66">
        <v>1200</v>
      </c>
      <c r="J254" s="66">
        <v>100</v>
      </c>
      <c r="K254" s="68">
        <f t="shared" si="3"/>
        <v>1300</v>
      </c>
    </row>
    <row r="255" spans="1:11" x14ac:dyDescent="0.3">
      <c r="A255" s="34" t="s">
        <v>223</v>
      </c>
      <c r="B255" s="41" t="s">
        <v>22</v>
      </c>
      <c r="C255" s="34" t="s">
        <v>17</v>
      </c>
      <c r="D255" s="66" t="s">
        <v>365</v>
      </c>
      <c r="E255" s="66" t="s">
        <v>365</v>
      </c>
      <c r="F255" s="66" t="s">
        <v>365</v>
      </c>
      <c r="G255" s="66" t="s">
        <v>365</v>
      </c>
      <c r="H255" s="66">
        <v>100</v>
      </c>
      <c r="I255" s="66" t="s">
        <v>365</v>
      </c>
      <c r="J255" s="66">
        <v>5350</v>
      </c>
      <c r="K255" s="68">
        <f t="shared" si="3"/>
        <v>5450</v>
      </c>
    </row>
    <row r="256" spans="1:11" x14ac:dyDescent="0.3">
      <c r="A256" s="34" t="s">
        <v>229</v>
      </c>
      <c r="B256" s="41" t="s">
        <v>22</v>
      </c>
      <c r="C256" s="34" t="s">
        <v>27</v>
      </c>
      <c r="D256" s="66">
        <v>10000</v>
      </c>
      <c r="E256" s="66">
        <v>1200</v>
      </c>
      <c r="F256" s="66">
        <v>10200</v>
      </c>
      <c r="G256" s="66" t="s">
        <v>365</v>
      </c>
      <c r="H256" s="66" t="s">
        <v>365</v>
      </c>
      <c r="I256" s="66">
        <v>200</v>
      </c>
      <c r="J256" s="66">
        <v>150</v>
      </c>
      <c r="K256" s="68">
        <f t="shared" si="3"/>
        <v>21750</v>
      </c>
    </row>
    <row r="257" spans="1:11" x14ac:dyDescent="0.3">
      <c r="A257" s="34" t="s">
        <v>234</v>
      </c>
      <c r="B257" s="41" t="s">
        <v>22</v>
      </c>
      <c r="C257" s="34" t="s">
        <v>17</v>
      </c>
      <c r="D257" s="66" t="s">
        <v>365</v>
      </c>
      <c r="E257" s="66" t="s">
        <v>365</v>
      </c>
      <c r="F257" s="66" t="s">
        <v>365</v>
      </c>
      <c r="G257" s="66" t="s">
        <v>365</v>
      </c>
      <c r="H257" s="66" t="s">
        <v>365</v>
      </c>
      <c r="I257" s="66">
        <v>3550</v>
      </c>
      <c r="J257" s="66">
        <v>1000</v>
      </c>
      <c r="K257" s="68">
        <f t="shared" si="3"/>
        <v>4550</v>
      </c>
    </row>
    <row r="258" spans="1:11" x14ac:dyDescent="0.3">
      <c r="A258" s="34" t="s">
        <v>235</v>
      </c>
      <c r="B258" s="41" t="s">
        <v>22</v>
      </c>
      <c r="C258" s="34" t="s">
        <v>37</v>
      </c>
      <c r="D258" s="66">
        <v>7700</v>
      </c>
      <c r="E258" s="66" t="s">
        <v>365</v>
      </c>
      <c r="F258" s="66">
        <v>9800</v>
      </c>
      <c r="G258" s="66" t="s">
        <v>365</v>
      </c>
      <c r="H258" s="66" t="s">
        <v>365</v>
      </c>
      <c r="I258" s="66">
        <v>100</v>
      </c>
      <c r="J258" s="66">
        <v>100</v>
      </c>
      <c r="K258" s="68">
        <f t="shared" si="3"/>
        <v>17700</v>
      </c>
    </row>
    <row r="259" spans="1:11" x14ac:dyDescent="0.3">
      <c r="A259" s="34" t="s">
        <v>236</v>
      </c>
      <c r="B259" s="41" t="s">
        <v>22</v>
      </c>
      <c r="C259" s="34" t="s">
        <v>27</v>
      </c>
      <c r="D259" s="66">
        <v>5300</v>
      </c>
      <c r="E259" s="66">
        <v>800</v>
      </c>
      <c r="F259" s="66" t="s">
        <v>365</v>
      </c>
      <c r="G259" s="66" t="s">
        <v>365</v>
      </c>
      <c r="H259" s="66" t="s">
        <v>365</v>
      </c>
      <c r="I259" s="66" t="s">
        <v>365</v>
      </c>
      <c r="J259" s="66" t="s">
        <v>365</v>
      </c>
      <c r="K259" s="68">
        <f t="shared" si="3"/>
        <v>6100</v>
      </c>
    </row>
    <row r="260" spans="1:11" x14ac:dyDescent="0.3">
      <c r="A260" s="34" t="s">
        <v>244</v>
      </c>
      <c r="B260" s="41" t="s">
        <v>22</v>
      </c>
      <c r="C260" s="34" t="s">
        <v>17</v>
      </c>
      <c r="D260" s="66" t="s">
        <v>365</v>
      </c>
      <c r="E260" s="66" t="s">
        <v>365</v>
      </c>
      <c r="F260" s="66">
        <v>1000</v>
      </c>
      <c r="G260" s="66" t="s">
        <v>365</v>
      </c>
      <c r="H260" s="66" t="s">
        <v>365</v>
      </c>
      <c r="I260" s="66">
        <v>650</v>
      </c>
      <c r="J260" s="66">
        <v>150</v>
      </c>
      <c r="K260" s="68">
        <f t="shared" si="3"/>
        <v>1800</v>
      </c>
    </row>
    <row r="261" spans="1:11" x14ac:dyDescent="0.3">
      <c r="A261" s="34" t="s">
        <v>250</v>
      </c>
      <c r="B261" s="41" t="s">
        <v>22</v>
      </c>
      <c r="C261" s="34" t="s">
        <v>17</v>
      </c>
      <c r="D261" s="66" t="s">
        <v>365</v>
      </c>
      <c r="E261" s="66" t="s">
        <v>365</v>
      </c>
      <c r="F261" s="66" t="s">
        <v>365</v>
      </c>
      <c r="G261" s="66" t="s">
        <v>365</v>
      </c>
      <c r="H261" s="66" t="s">
        <v>365</v>
      </c>
      <c r="I261" s="66">
        <v>4600</v>
      </c>
      <c r="J261" s="66">
        <v>200</v>
      </c>
      <c r="K261" s="68">
        <f t="shared" si="3"/>
        <v>4800</v>
      </c>
    </row>
    <row r="262" spans="1:11" x14ac:dyDescent="0.3">
      <c r="A262" s="34" t="s">
        <v>251</v>
      </c>
      <c r="B262" s="41" t="s">
        <v>22</v>
      </c>
      <c r="C262" s="34" t="s">
        <v>17</v>
      </c>
      <c r="D262" s="66">
        <v>3100</v>
      </c>
      <c r="E262" s="66">
        <v>100</v>
      </c>
      <c r="F262" s="66" t="s">
        <v>365</v>
      </c>
      <c r="G262" s="66" t="s">
        <v>365</v>
      </c>
      <c r="H262" s="66" t="s">
        <v>365</v>
      </c>
      <c r="I262" s="66">
        <v>1800</v>
      </c>
      <c r="J262" s="66">
        <v>50</v>
      </c>
      <c r="K262" s="68">
        <f t="shared" si="3"/>
        <v>5050</v>
      </c>
    </row>
    <row r="263" spans="1:11" x14ac:dyDescent="0.3">
      <c r="A263" s="34" t="s">
        <v>252</v>
      </c>
      <c r="B263" s="35" t="s">
        <v>22</v>
      </c>
      <c r="C263" s="34" t="s">
        <v>27</v>
      </c>
      <c r="D263" s="66" t="s">
        <v>365</v>
      </c>
      <c r="E263" s="66" t="s">
        <v>365</v>
      </c>
      <c r="F263" s="66" t="s">
        <v>365</v>
      </c>
      <c r="G263" s="66" t="s">
        <v>365</v>
      </c>
      <c r="H263" s="66" t="s">
        <v>365</v>
      </c>
      <c r="I263" s="66">
        <v>13550</v>
      </c>
      <c r="J263" s="66">
        <v>250</v>
      </c>
      <c r="K263" s="68">
        <f t="shared" si="3"/>
        <v>13800</v>
      </c>
    </row>
    <row r="264" spans="1:11" x14ac:dyDescent="0.3">
      <c r="A264" s="34" t="s">
        <v>259</v>
      </c>
      <c r="B264" s="41" t="s">
        <v>22</v>
      </c>
      <c r="C264" s="34" t="s">
        <v>17</v>
      </c>
      <c r="D264" s="66">
        <v>200</v>
      </c>
      <c r="E264" s="66" t="s">
        <v>365</v>
      </c>
      <c r="F264" s="66" t="s">
        <v>365</v>
      </c>
      <c r="G264" s="66" t="s">
        <v>365</v>
      </c>
      <c r="H264" s="66" t="s">
        <v>365</v>
      </c>
      <c r="I264" s="66">
        <v>100</v>
      </c>
      <c r="J264" s="66" t="s">
        <v>365</v>
      </c>
      <c r="K264" s="68">
        <f t="shared" si="3"/>
        <v>300</v>
      </c>
    </row>
    <row r="265" spans="1:11" x14ac:dyDescent="0.3">
      <c r="A265" s="34" t="s">
        <v>262</v>
      </c>
      <c r="B265" s="35" t="s">
        <v>22</v>
      </c>
      <c r="C265" s="34" t="s">
        <v>27</v>
      </c>
      <c r="D265" s="66" t="s">
        <v>365</v>
      </c>
      <c r="E265" s="66" t="s">
        <v>365</v>
      </c>
      <c r="F265" s="66" t="s">
        <v>365</v>
      </c>
      <c r="G265" s="66" t="s">
        <v>365</v>
      </c>
      <c r="H265" s="66" t="s">
        <v>365</v>
      </c>
      <c r="I265" s="66">
        <v>1500</v>
      </c>
      <c r="J265" s="66" t="s">
        <v>365</v>
      </c>
      <c r="K265" s="68">
        <f t="shared" si="3"/>
        <v>1500</v>
      </c>
    </row>
    <row r="266" spans="1:11" x14ac:dyDescent="0.3">
      <c r="A266" s="34" t="s">
        <v>378</v>
      </c>
      <c r="B266" s="35" t="s">
        <v>22</v>
      </c>
      <c r="C266" s="34" t="s">
        <v>27</v>
      </c>
      <c r="D266" s="66" t="s">
        <v>365</v>
      </c>
      <c r="E266" s="66" t="s">
        <v>365</v>
      </c>
      <c r="F266" s="66" t="s">
        <v>365</v>
      </c>
      <c r="G266" s="66" t="s">
        <v>365</v>
      </c>
      <c r="H266" s="66" t="s">
        <v>365</v>
      </c>
      <c r="I266" s="71">
        <v>50</v>
      </c>
      <c r="J266" s="66">
        <v>350</v>
      </c>
      <c r="K266" s="68">
        <f>SUM(D266:J266)</f>
        <v>400</v>
      </c>
    </row>
    <row r="267" spans="1:11" x14ac:dyDescent="0.3">
      <c r="A267" s="34" t="s">
        <v>339</v>
      </c>
      <c r="B267" s="35" t="s">
        <v>22</v>
      </c>
      <c r="C267" s="34" t="s">
        <v>27</v>
      </c>
      <c r="D267" s="66" t="s">
        <v>365</v>
      </c>
      <c r="E267" s="66" t="s">
        <v>365</v>
      </c>
      <c r="F267" s="66" t="s">
        <v>365</v>
      </c>
      <c r="G267" s="66" t="s">
        <v>365</v>
      </c>
      <c r="H267" s="66" t="s">
        <v>365</v>
      </c>
      <c r="I267" s="71">
        <v>7000</v>
      </c>
      <c r="J267" s="66">
        <v>650</v>
      </c>
      <c r="K267" s="68">
        <f t="shared" si="3"/>
        <v>7650</v>
      </c>
    </row>
    <row r="268" spans="1:11" x14ac:dyDescent="0.3">
      <c r="A268" s="34" t="s">
        <v>268</v>
      </c>
      <c r="B268" s="41" t="s">
        <v>22</v>
      </c>
      <c r="C268" s="34" t="s">
        <v>17</v>
      </c>
      <c r="D268" s="66" t="s">
        <v>365</v>
      </c>
      <c r="E268" s="66" t="s">
        <v>365</v>
      </c>
      <c r="F268" s="66" t="s">
        <v>365</v>
      </c>
      <c r="G268" s="66" t="s">
        <v>365</v>
      </c>
      <c r="H268" s="66" t="s">
        <v>365</v>
      </c>
      <c r="I268" s="66">
        <v>3700</v>
      </c>
      <c r="J268" s="66">
        <v>100</v>
      </c>
      <c r="K268" s="68">
        <f t="shared" si="3"/>
        <v>3800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v>50</v>
      </c>
      <c r="J270" s="66">
        <v>2250</v>
      </c>
      <c r="K270" s="68">
        <f t="shared" si="3"/>
        <v>2300</v>
      </c>
    </row>
    <row r="271" spans="1:11" x14ac:dyDescent="0.3">
      <c r="A271" s="34" t="s">
        <v>276</v>
      </c>
      <c r="B271" s="42" t="s">
        <v>22</v>
      </c>
      <c r="C271" s="34" t="s">
        <v>27</v>
      </c>
      <c r="D271" s="66">
        <v>17800</v>
      </c>
      <c r="E271" s="66">
        <v>100</v>
      </c>
      <c r="F271" s="66">
        <v>20300</v>
      </c>
      <c r="G271" s="66" t="s">
        <v>365</v>
      </c>
      <c r="H271" s="66" t="s">
        <v>365</v>
      </c>
      <c r="I271" s="66">
        <v>100</v>
      </c>
      <c r="J271" s="66">
        <v>550</v>
      </c>
      <c r="K271" s="68">
        <f t="shared" si="3"/>
        <v>38850</v>
      </c>
    </row>
    <row r="272" spans="1:11" x14ac:dyDescent="0.3">
      <c r="A272" s="34" t="s">
        <v>278</v>
      </c>
      <c r="B272" s="42" t="s">
        <v>22</v>
      </c>
      <c r="C272" s="34" t="s">
        <v>17</v>
      </c>
      <c r="D272" s="66" t="s">
        <v>365</v>
      </c>
      <c r="E272" s="66">
        <v>100</v>
      </c>
      <c r="F272" s="66" t="s">
        <v>365</v>
      </c>
      <c r="G272" s="66" t="s">
        <v>365</v>
      </c>
      <c r="H272" s="66" t="s">
        <v>365</v>
      </c>
      <c r="I272" s="66">
        <v>1800</v>
      </c>
      <c r="J272" s="66">
        <v>400</v>
      </c>
      <c r="K272" s="68">
        <f t="shared" si="3"/>
        <v>2300</v>
      </c>
    </row>
    <row r="273" spans="1:11" x14ac:dyDescent="0.3">
      <c r="A273" s="34" t="s">
        <v>279</v>
      </c>
      <c r="B273" s="42" t="s">
        <v>22</v>
      </c>
      <c r="C273" s="34" t="s">
        <v>17</v>
      </c>
      <c r="D273" s="66">
        <v>1500</v>
      </c>
      <c r="E273" s="66">
        <v>6300</v>
      </c>
      <c r="F273" s="66">
        <v>500</v>
      </c>
      <c r="G273" s="66" t="s">
        <v>365</v>
      </c>
      <c r="H273" s="66">
        <v>700</v>
      </c>
      <c r="I273" s="66">
        <v>700</v>
      </c>
      <c r="J273" s="66">
        <v>200</v>
      </c>
      <c r="K273" s="68">
        <f t="shared" si="3"/>
        <v>9900</v>
      </c>
    </row>
    <row r="274" spans="1:11" x14ac:dyDescent="0.3">
      <c r="A274" s="36" t="s">
        <v>286</v>
      </c>
      <c r="B274" s="42" t="s">
        <v>22</v>
      </c>
      <c r="C274" s="34" t="s">
        <v>17</v>
      </c>
      <c r="D274" s="66">
        <v>5900</v>
      </c>
      <c r="E274" s="66" t="s">
        <v>365</v>
      </c>
      <c r="F274" s="66">
        <v>6000</v>
      </c>
      <c r="G274" s="66" t="s">
        <v>365</v>
      </c>
      <c r="H274" s="66" t="s">
        <v>365</v>
      </c>
      <c r="I274" s="66">
        <v>300</v>
      </c>
      <c r="J274" s="66">
        <v>50</v>
      </c>
      <c r="K274" s="68">
        <f t="shared" si="3"/>
        <v>12250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3900</v>
      </c>
      <c r="E276" s="66" t="s">
        <v>365</v>
      </c>
      <c r="F276" s="66">
        <v>4400</v>
      </c>
      <c r="G276" s="66" t="s">
        <v>365</v>
      </c>
      <c r="H276" s="66" t="s">
        <v>365</v>
      </c>
      <c r="I276" s="66">
        <v>150</v>
      </c>
      <c r="J276" s="66" t="s">
        <v>365</v>
      </c>
      <c r="K276" s="68">
        <f t="shared" si="3"/>
        <v>8450</v>
      </c>
    </row>
    <row r="277" spans="1:11" x14ac:dyDescent="0.3">
      <c r="A277" s="34" t="s">
        <v>293</v>
      </c>
      <c r="B277" s="42" t="s">
        <v>22</v>
      </c>
      <c r="C277" s="34" t="s">
        <v>17</v>
      </c>
      <c r="D277" s="66" t="s">
        <v>365</v>
      </c>
      <c r="E277" s="66" t="s">
        <v>365</v>
      </c>
      <c r="F277" s="66" t="s">
        <v>365</v>
      </c>
      <c r="G277" s="66" t="s">
        <v>365</v>
      </c>
      <c r="H277" s="66" t="s">
        <v>365</v>
      </c>
      <c r="I277" s="66">
        <v>900</v>
      </c>
      <c r="J277" s="66">
        <v>900</v>
      </c>
      <c r="K277" s="68">
        <f t="shared" si="3"/>
        <v>1800</v>
      </c>
    </row>
    <row r="278" spans="1:11" x14ac:dyDescent="0.3">
      <c r="A278" s="34" t="s">
        <v>294</v>
      </c>
      <c r="B278" s="42" t="s">
        <v>22</v>
      </c>
      <c r="C278" s="34" t="s">
        <v>27</v>
      </c>
      <c r="D278" s="66">
        <v>2200</v>
      </c>
      <c r="E278" s="66" t="s">
        <v>365</v>
      </c>
      <c r="F278" s="66" t="s">
        <v>365</v>
      </c>
      <c r="G278" s="66" t="s">
        <v>365</v>
      </c>
      <c r="H278" s="66" t="s">
        <v>365</v>
      </c>
      <c r="I278" s="66" t="s">
        <v>365</v>
      </c>
      <c r="J278" s="66">
        <v>350</v>
      </c>
      <c r="K278" s="68">
        <f t="shared" si="3"/>
        <v>2550</v>
      </c>
    </row>
    <row r="279" spans="1:11" x14ac:dyDescent="0.3">
      <c r="A279" s="34" t="s">
        <v>295</v>
      </c>
      <c r="B279" s="42" t="s">
        <v>22</v>
      </c>
      <c r="C279" s="34" t="s">
        <v>17</v>
      </c>
      <c r="D279" s="66" t="s">
        <v>365</v>
      </c>
      <c r="E279" s="66" t="s">
        <v>365</v>
      </c>
      <c r="F279" s="66" t="s">
        <v>365</v>
      </c>
      <c r="G279" s="66" t="s">
        <v>365</v>
      </c>
      <c r="H279" s="66" t="s">
        <v>365</v>
      </c>
      <c r="I279" s="66">
        <v>4950</v>
      </c>
      <c r="J279" s="66">
        <v>400</v>
      </c>
      <c r="K279" s="68">
        <f t="shared" ref="K279:K307" si="4">SUM(D279:J279)</f>
        <v>5350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7850</v>
      </c>
      <c r="J282" s="66">
        <v>100</v>
      </c>
      <c r="K282" s="68">
        <f t="shared" si="4"/>
        <v>7950</v>
      </c>
    </row>
    <row r="283" spans="1:11" x14ac:dyDescent="0.3">
      <c r="A283" s="34" t="s">
        <v>304</v>
      </c>
      <c r="B283" s="42" t="s">
        <v>22</v>
      </c>
      <c r="C283" s="34" t="s">
        <v>17</v>
      </c>
      <c r="D283" s="66">
        <v>600</v>
      </c>
      <c r="E283" s="66" t="s">
        <v>365</v>
      </c>
      <c r="F283" s="66">
        <v>14100</v>
      </c>
      <c r="G283" s="66" t="s">
        <v>365</v>
      </c>
      <c r="H283" s="66" t="s">
        <v>365</v>
      </c>
      <c r="I283" s="66">
        <v>350</v>
      </c>
      <c r="J283" s="66">
        <v>250</v>
      </c>
      <c r="K283" s="68">
        <f t="shared" si="4"/>
        <v>15300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8200</v>
      </c>
      <c r="G286" s="66" t="s">
        <v>365</v>
      </c>
      <c r="H286" s="66" t="s">
        <v>365</v>
      </c>
      <c r="I286" s="66">
        <v>300</v>
      </c>
      <c r="J286" s="66" t="s">
        <v>365</v>
      </c>
      <c r="K286" s="68">
        <f t="shared" si="4"/>
        <v>8500</v>
      </c>
    </row>
    <row r="287" spans="1:11" ht="15" customHeight="1" x14ac:dyDescent="0.3">
      <c r="A287" s="34" t="s">
        <v>33</v>
      </c>
      <c r="B287" s="35" t="s">
        <v>24</v>
      </c>
      <c r="C287" s="34" t="s">
        <v>17</v>
      </c>
      <c r="D287" s="66" t="s">
        <v>365</v>
      </c>
      <c r="E287" s="66" t="s">
        <v>365</v>
      </c>
      <c r="F287" s="66" t="s">
        <v>365</v>
      </c>
      <c r="G287" s="66" t="s">
        <v>365</v>
      </c>
      <c r="H287" s="66" t="s">
        <v>365</v>
      </c>
      <c r="I287" s="66">
        <v>3150</v>
      </c>
      <c r="J287" s="66" t="s">
        <v>365</v>
      </c>
      <c r="K287" s="68">
        <f t="shared" si="4"/>
        <v>3150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1000</v>
      </c>
      <c r="E292" s="66" t="s">
        <v>365</v>
      </c>
      <c r="F292" s="66">
        <v>100</v>
      </c>
      <c r="G292" s="66" t="s">
        <v>365</v>
      </c>
      <c r="H292" s="66" t="s">
        <v>365</v>
      </c>
      <c r="I292" s="66" t="s">
        <v>365</v>
      </c>
      <c r="J292" s="66" t="s">
        <v>365</v>
      </c>
      <c r="K292" s="68">
        <f t="shared" si="4"/>
        <v>1100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v>1000</v>
      </c>
      <c r="K302" s="68">
        <f t="shared" si="4"/>
        <v>1050</v>
      </c>
    </row>
    <row r="303" spans="1:11" ht="15" customHeight="1" x14ac:dyDescent="0.3">
      <c r="A303" s="34" t="s">
        <v>272</v>
      </c>
      <c r="B303" s="42" t="s">
        <v>24</v>
      </c>
      <c r="C303" s="34" t="s">
        <v>17</v>
      </c>
      <c r="D303" s="66" t="s">
        <v>365</v>
      </c>
      <c r="E303" s="66" t="s">
        <v>365</v>
      </c>
      <c r="F303" s="66" t="s">
        <v>365</v>
      </c>
      <c r="G303" s="66" t="s">
        <v>365</v>
      </c>
      <c r="H303" s="66" t="s">
        <v>365</v>
      </c>
      <c r="I303" s="66">
        <v>1200</v>
      </c>
      <c r="J303" s="66" t="s">
        <v>365</v>
      </c>
      <c r="K303" s="68">
        <f t="shared" si="4"/>
        <v>1200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2" t="s">
        <v>285</v>
      </c>
      <c r="B305" s="42" t="s">
        <v>24</v>
      </c>
      <c r="C305" s="34" t="s">
        <v>17</v>
      </c>
      <c r="D305" s="66" t="s">
        <v>365</v>
      </c>
      <c r="E305" s="66" t="s">
        <v>365</v>
      </c>
      <c r="F305" s="66">
        <v>4500</v>
      </c>
      <c r="G305" s="66" t="s">
        <v>365</v>
      </c>
      <c r="H305" s="66" t="s">
        <v>365</v>
      </c>
      <c r="I305" s="66" t="s">
        <v>365</v>
      </c>
      <c r="J305" s="66" t="s">
        <v>365</v>
      </c>
      <c r="K305" s="68">
        <f t="shared" si="4"/>
        <v>4500</v>
      </c>
    </row>
    <row r="306" spans="1:12" ht="15" customHeight="1" x14ac:dyDescent="0.3">
      <c r="A306" s="34" t="s">
        <v>289</v>
      </c>
      <c r="B306" s="42" t="s">
        <v>24</v>
      </c>
      <c r="C306" s="34" t="s">
        <v>17</v>
      </c>
      <c r="D306" s="66" t="s">
        <v>365</v>
      </c>
      <c r="E306" s="66" t="s">
        <v>365</v>
      </c>
      <c r="F306" s="66" t="s">
        <v>365</v>
      </c>
      <c r="G306" s="66" t="s">
        <v>365</v>
      </c>
      <c r="H306" s="66" t="s">
        <v>365</v>
      </c>
      <c r="I306" s="66">
        <v>1100</v>
      </c>
      <c r="J306" s="66" t="s">
        <v>365</v>
      </c>
      <c r="K306" s="68">
        <f t="shared" si="4"/>
        <v>1100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6" t="s">
        <v>307</v>
      </c>
      <c r="B310" s="88"/>
      <c r="C310" s="88"/>
      <c r="D310" s="90">
        <f>SUM(D10:D309)</f>
        <v>215350</v>
      </c>
      <c r="E310" s="90">
        <f t="shared" ref="E310:I310" si="5">SUM(E10:E309)</f>
        <v>22400</v>
      </c>
      <c r="F310" s="90">
        <f t="shared" si="5"/>
        <v>259800</v>
      </c>
      <c r="G310" s="90">
        <f t="shared" si="5"/>
        <v>13900</v>
      </c>
      <c r="H310" s="90">
        <f t="shared" si="5"/>
        <v>55050</v>
      </c>
      <c r="I310" s="90">
        <f t="shared" si="5"/>
        <v>235450</v>
      </c>
      <c r="J310" s="90">
        <f>SUM(J10:J309)</f>
        <v>45500</v>
      </c>
      <c r="K310" s="92">
        <f>SUM(D310:J311)</f>
        <v>847450</v>
      </c>
    </row>
    <row r="311" spans="1:12" ht="15" customHeight="1" x14ac:dyDescent="0.3">
      <c r="A311" s="87"/>
      <c r="B311" s="89"/>
      <c r="C311" s="89"/>
      <c r="D311" s="91"/>
      <c r="E311" s="91"/>
      <c r="F311" s="91"/>
      <c r="G311" s="91"/>
      <c r="H311" s="91"/>
      <c r="I311" s="91"/>
      <c r="J311" s="91"/>
      <c r="K311" s="92"/>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2" t="s">
        <v>310</v>
      </c>
      <c r="E315" s="72"/>
      <c r="F315" s="72"/>
      <c r="G315" s="72"/>
      <c r="H315" s="72"/>
    </row>
    <row r="316" spans="1:12" x14ac:dyDescent="0.3">
      <c r="A316" t="s">
        <v>311</v>
      </c>
      <c r="D316" s="72"/>
      <c r="E316" s="72"/>
      <c r="F316" s="72"/>
      <c r="G316" s="72"/>
      <c r="H316" s="72"/>
    </row>
    <row r="317" spans="1:12" x14ac:dyDescent="0.3">
      <c r="A317" t="s">
        <v>312</v>
      </c>
      <c r="D317" s="72"/>
      <c r="E317" s="72"/>
      <c r="F317" s="72"/>
      <c r="G317" s="72"/>
      <c r="H317" s="72"/>
    </row>
    <row r="318" spans="1:12" x14ac:dyDescent="0.3">
      <c r="A318" t="s">
        <v>313</v>
      </c>
      <c r="D318" s="72"/>
      <c r="E318" s="72"/>
      <c r="F318" s="72"/>
      <c r="G318" s="72"/>
      <c r="H318" s="72"/>
    </row>
    <row r="319" spans="1:12" x14ac:dyDescent="0.3">
      <c r="A319" t="s">
        <v>314</v>
      </c>
      <c r="D319" s="72"/>
      <c r="E319" s="72"/>
      <c r="F319" s="72"/>
      <c r="G319" s="72"/>
      <c r="H319" s="72"/>
    </row>
    <row r="320" spans="1:12" x14ac:dyDescent="0.3">
      <c r="A320" t="s">
        <v>315</v>
      </c>
      <c r="D320" s="72"/>
      <c r="E320" s="72"/>
      <c r="F320" s="72"/>
      <c r="G320" s="72"/>
      <c r="H320" s="72"/>
    </row>
    <row r="321" spans="1:8" x14ac:dyDescent="0.3">
      <c r="A321" t="s">
        <v>316</v>
      </c>
      <c r="D321" s="72"/>
      <c r="E321" s="72"/>
      <c r="F321" s="72"/>
      <c r="G321" s="72"/>
      <c r="H321" s="72"/>
    </row>
    <row r="322" spans="1:8" x14ac:dyDescent="0.3">
      <c r="A322" t="s">
        <v>317</v>
      </c>
      <c r="D322" s="72"/>
      <c r="E322" s="72"/>
      <c r="F322" s="72"/>
      <c r="G322" s="72"/>
      <c r="H322" s="72"/>
    </row>
    <row r="323" spans="1:8" x14ac:dyDescent="0.3">
      <c r="D323" s="72"/>
      <c r="E323" s="72"/>
      <c r="F323" s="72"/>
      <c r="G323" s="72"/>
      <c r="H323" s="72"/>
    </row>
    <row r="324" spans="1:8" x14ac:dyDescent="0.3">
      <c r="D324" s="72"/>
      <c r="E324" s="72"/>
      <c r="F324" s="72"/>
      <c r="G324" s="72"/>
      <c r="H324" s="72"/>
    </row>
    <row r="325" spans="1:8" x14ac:dyDescent="0.3">
      <c r="D325" s="72"/>
      <c r="E325" s="72"/>
      <c r="F325" s="72"/>
      <c r="G325" s="72"/>
      <c r="H325" s="72"/>
    </row>
    <row r="326" spans="1:8" x14ac:dyDescent="0.3">
      <c r="D326" s="72"/>
      <c r="E326" s="72"/>
      <c r="F326" s="72"/>
      <c r="G326" s="72"/>
      <c r="H326" s="72"/>
    </row>
  </sheetData>
  <sheetProtection algorithmName="SHA-512" hashValue="Wm0lQe1CCMHsQBXUy/3Og8VXsY8JlkcKIsYWlZS0k0MrVftli080nt97S0A17Ulq4PNxgb8dAMp84eojL+6ADg==" saltValue="rbtmTRwXkJAhESzbRKWiN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5">
    <dataValidation type="custom" allowBlank="1" showInputMessage="1" showErrorMessage="1" errorTitle="Invalid Data" error="Only multiples of 50 are allowed" sqref="D100:E107 F100:F163 E108:E132 D109:D132 H129:H163 H98:H115 D96:G99 G100:G132 H10:H96 I10:I95" xr:uid="{322378FF-F97D-4486-8AFE-07B36F462601}">
      <formula1>MOD(D10:F311,50)=0</formula1>
    </dataValidation>
    <dataValidation type="custom" allowBlank="1" showInputMessage="1" showErrorMessage="1" errorTitle="Invalid Data" error="Only multiples of 50 are allowed" sqref="D142 D136:E141 G136:G141" xr:uid="{182EBE3D-978B-4E04-ADE1-B2E5A44047E5}">
      <formula1>MOD(D136:F434,50)=0</formula1>
    </dataValidation>
    <dataValidation type="custom" allowBlank="1" showInputMessage="1" showErrorMessage="1" errorTitle="Invalid Data" error="Only multiples of 50 are allowed" sqref="D133:E135 G133:G135" xr:uid="{8258B24E-8711-4821-9A81-DD38AFAF1853}">
      <formula1>MOD(D133:F432,50)=0</formula1>
    </dataValidation>
    <dataValidation type="custom" allowBlank="1" showInputMessage="1" showErrorMessage="1" errorTitle="Invalid Data" error="Only multiples of 50 are allowed" sqref="D143:D148 G148 G142:G146 E142:E148" xr:uid="{36F8B884-74B3-4872-816A-743A10309FC8}">
      <formula1>MOD(D142:F439,50)=0</formula1>
    </dataValidation>
    <dataValidation type="custom" allowBlank="1" showInputMessage="1" showErrorMessage="1" errorTitle="Invalid Data" error="Only multiples of 50 are allowed" sqref="D149:E150 G149:G150" xr:uid="{72699C9C-67A9-410A-B613-C8A24183DF1E}">
      <formula1>MOD(D149:F445,50)=0</formula1>
    </dataValidation>
    <dataValidation type="custom" allowBlank="1" showInputMessage="1" showErrorMessage="1" errorTitle="Invalid Data" error="Only multiples of 50 are allowed" sqref="G151:G155 D156:D163 D151:E155" xr:uid="{49B80E5F-BE69-4C70-9824-24D5D1B67291}">
      <formula1>MOD(D151:F446,50)=0</formula1>
    </dataValidation>
    <dataValidation type="custom" allowBlank="1" showInputMessage="1" showErrorMessage="1" errorTitle="Invalid Data" error="Only multiples of 50 are allowed" sqref="E156:E158 G156:G158" xr:uid="{16157400-0EB6-4405-91CE-0A63B61C2D22}">
      <formula1>MOD(E156:G450,50)=0</formula1>
    </dataValidation>
    <dataValidation type="custom" allowBlank="1" showInputMessage="1" showErrorMessage="1" errorTitle="Invalid Data" error="Only multiples of 50 are allowed" sqref="E159:E162 G159:G162" xr:uid="{81686DAF-FD6F-428F-97BC-81A9F6B247C5}">
      <formula1>MOD(E159:G452,50)=0</formula1>
    </dataValidation>
    <dataValidation type="custom" allowBlank="1" showInputMessage="1" showErrorMessage="1" errorTitle="Invalid DATA" error="Only multiples of 100 are allowed" sqref="G147" xr:uid="{B2D2FE7F-486B-4B9F-986C-0968E119D5D4}">
      <formula1>MOD(G147:J443,100)=0</formula1>
    </dataValidation>
    <dataValidation type="custom" allowBlank="1" showInputMessage="1" showErrorMessage="1" errorTitle="Invalid Data" error="Only multiples of 50 are allowed" sqref="H97 H116:H128 J10:J163 I96:I163" xr:uid="{138819B2-FAA4-455D-AF60-771F1A427F76}">
      <formula1>MOD(H10:I311,50)=0</formula1>
    </dataValidation>
    <dataValidation type="custom" allowBlank="1" showInputMessage="1" showErrorMessage="1" errorTitle="Invalid Data" error="Only multiples of 50 are allowed" sqref="H192 H197 H172:H178 H165:H167 D204:H206 H170 H199" xr:uid="{B67B4BCD-1C9B-4C19-8552-43F7369F3182}">
      <formula1>MOD(D165:F456,50)=0</formula1>
    </dataValidation>
    <dataValidation type="custom" allowBlank="1" showInputMessage="1" showErrorMessage="1" errorTitle="Invalid Data" error="Only multiples of 50 are allowed" sqref="H191 D164:D179 H171 H198 D181:D203 H179:I190 H168:H169 H193:H196 H164 H202:H203 E163:E203 G163:G203 F164:F203" xr:uid="{AF955D2D-0423-4602-8D73-92184462EC4B}">
      <formula1>MOD(D163:F455,50)=0</formula1>
    </dataValidation>
    <dataValidation type="custom" allowBlank="1" showInputMessage="1" showErrorMessage="1" errorTitle="Invalid DATA" error="Only multiples of 100 are allowed" sqref="D180" xr:uid="{4B0EEED2-56F1-4F32-BCAA-1D8CBA1748E1}">
      <formula1>MOD(D180:G471,100)=0</formula1>
    </dataValidation>
    <dataValidation type="custom" allowBlank="1" showInputMessage="1" showErrorMessage="1" errorTitle="Invalid DATA" error="Only multiples of 100 are allowed" sqref="D310:G311 F308:F309" xr:uid="{386DD0E1-EB36-4F5E-BE16-09FF8A43CC6C}">
      <formula1>MOD(D308:G594,100)=0</formula1>
    </dataValidation>
    <dataValidation type="custom" allowBlank="1" showInputMessage="1" showErrorMessage="1" errorTitle="Invalid DATA" error="Only multiples of 100 are allowed" sqref="D108 D10:G95" xr:uid="{C2DECE93-F4EC-400A-A9E4-C3E81C0B79A7}">
      <formula1>MOD(D10:G311,100)=0</formula1>
    </dataValidation>
    <dataValidation type="custom" allowBlank="1" showInputMessage="1" showErrorMessage="1" errorTitle="Invalid DATA" error="Only multiples of 100 are allowed" sqref="H310:J311" xr:uid="{67144867-7A62-487C-9EDD-C1531614B069}">
      <formula1>MOD(H310:J596,100)=0</formula1>
    </dataValidation>
    <dataValidation type="custom" allowBlank="1" showInputMessage="1" showErrorMessage="1" errorTitle="Invalid Data" error="Only multiples of 50 are allowed" sqref="D307:E307 D284 D288:D305 F284:F286 H284:I309 E284:E306 G284:G307" xr:uid="{718FC0BD-A8F8-4F7F-8590-6E83C479ADC6}">
      <formula1>MOD(D284:F572,50)=0</formula1>
    </dataValidation>
    <dataValidation type="custom" allowBlank="1" showInputMessage="1" showErrorMessage="1" errorTitle="Invalid Data" error="Only multiples of 50 are allowed" sqref="D308:E309 G308:G309" xr:uid="{52973075-7868-416B-B6DA-E4FE72E3CD35}">
      <formula1>MOD(D308:F595,50)=0</formula1>
    </dataValidation>
    <dataValidation type="custom" allowBlank="1" showInputMessage="1" showErrorMessage="1" errorTitle="Invalid DATA" error="Only multiples of 100 are allowed" sqref="D285:D287 D306 F287:F307" xr:uid="{07567049-5AF6-45FD-A46A-F9C1998DA63C}">
      <formula1>MOD(D285:G572,100)=0</formula1>
    </dataValidation>
    <dataValidation type="custom" allowBlank="1" showInputMessage="1" showErrorMessage="1" errorTitle="Invalid Data" error="Only multiples of 50 are allowed" sqref="J308:J309" xr:uid="{6AB31769-99F0-4E9A-B548-4372F13984A7}">
      <formula1>MOD(J308:K595,50)=0</formula1>
    </dataValidation>
    <dataValidation type="custom" allowBlank="1" showInputMessage="1" showErrorMessage="1" errorTitle="Invalid Data" error="Only multiples of 50 are allowed" sqref="J284:J307" xr:uid="{AC7EDED9-BAFA-4F36-9E41-20F51AA8DF36}">
      <formula1>MOD(J284:K572,50)=0</formula1>
    </dataValidation>
    <dataValidation type="custom" allowBlank="1" showInputMessage="1" showErrorMessage="1" errorTitle="Invalid Data" error="Only multiples of 50 are allowed" sqref="I191:I204 J164:J203 I164:I178 H200:H201" xr:uid="{0BB521ED-463A-4D65-8AC5-E6E9EA865FA2}">
      <formula1>MOD(H164:I456,50)=0</formula1>
    </dataValidation>
    <dataValidation type="custom" allowBlank="1" showInputMessage="1" showErrorMessage="1" errorTitle="Invalid Data" error="Only multiples of 50 are allowed" sqref="J204:J206 I205:I206" xr:uid="{371674A0-BF5C-4101-8801-5845F5857821}">
      <formula1>MOD(I204:J495,50)=0</formula1>
    </dataValidation>
    <dataValidation type="custom" allowBlank="1" showInputMessage="1" showErrorMessage="1" errorTitle="Invalid Data" error="Only multiples of 50 are allowed" sqref="D207:H283 I214:J283" xr:uid="{66ABAC8F-46D1-4B85-9A83-A5D9AEC34CE6}">
      <formula1>MOD(D207:F496,50)=0</formula1>
    </dataValidation>
    <dataValidation type="custom" allowBlank="1" showInputMessage="1" showErrorMessage="1" errorTitle="Invalid Data" error="Only multiples of 50 are allowed" sqref="I207:J213" xr:uid="{6D66FF8A-93B3-4EC0-937D-57D3DE9AB041}">
      <formula1>MOD(I207:J496,50)=0</formula1>
    </dataValidation>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F4E30B-CD91-4F68-9A8B-AE7C293A5C7B}">
  <ds:schemaRefs>
    <ds:schemaRef ds:uri="http://purl.org/dc/terms/"/>
    <ds:schemaRef ds:uri="53a22a1b-96a5-492d-8391-50c3c3adc595"/>
    <ds:schemaRef ds:uri="http://purl.org/dc/dcmitype/"/>
    <ds:schemaRef ds:uri="156a806e-a930-4bab-8883-a991b45c6a9d"/>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1FFF0BF-8EDC-4074-BBE8-189B010B3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lpstr>March 2022</vt:lpstr>
      <vt:lpstr>April 2022</vt:lpstr>
      <vt:lpstr>May 2022</vt:lpstr>
      <vt:lpstr>June 2022</vt:lpstr>
      <vt:lpstr>July 2022</vt:lpstr>
      <vt:lpstr>August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2022-09-19T06:24:54Z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